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on Drive\Animation AAMF\6. Charte\0-Classeur et grille d'audit\Classeur charte V2\4- Gestion du biogaz - EN COURS\"/>
    </mc:Choice>
  </mc:AlternateContent>
  <xr:revisionPtr revIDLastSave="0" documentId="13_ncr:1_{3C0EF2AD-88AB-4B9E-AB1D-8B25A691ABFD}" xr6:coauthVersionLast="47" xr6:coauthVersionMax="47" xr10:uidLastSave="{00000000-0000-0000-0000-000000000000}"/>
  <bookViews>
    <workbookView xWindow="-108" yWindow="-108" windowWidth="23256" windowHeight="12456" xr2:uid="{4A4D828C-DDE7-417F-8155-7C25D75E6DE5}"/>
  </bookViews>
  <sheets>
    <sheet name="Accueil" sheetId="1" r:id="rId1"/>
    <sheet name="Cogénération" sheetId="4" r:id="rId2"/>
    <sheet name="Injection" sheetId="5" r:id="rId3"/>
    <sheet name="Consommations élec-chaleur" sheetId="6" r:id="rId4"/>
    <sheet name="Jours semaine" sheetId="7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71" i="6" l="1"/>
  <c r="C370" i="6"/>
  <c r="C369" i="6"/>
  <c r="C368" i="6"/>
  <c r="C367" i="6"/>
  <c r="C366" i="6"/>
  <c r="C365" i="6"/>
  <c r="C364" i="6"/>
  <c r="C363" i="6"/>
  <c r="C362" i="6"/>
  <c r="C361" i="6"/>
  <c r="C360" i="6"/>
  <c r="C359" i="6"/>
  <c r="C358" i="6"/>
  <c r="C357" i="6"/>
  <c r="C356" i="6"/>
  <c r="C355" i="6"/>
  <c r="C354" i="6"/>
  <c r="C353" i="6"/>
  <c r="C352" i="6"/>
  <c r="C351" i="6"/>
  <c r="C350" i="6"/>
  <c r="C349" i="6"/>
  <c r="C348" i="6"/>
  <c r="C347" i="6"/>
  <c r="C346" i="6"/>
  <c r="C345" i="6"/>
  <c r="C344" i="6"/>
  <c r="C343" i="6"/>
  <c r="C342" i="6"/>
  <c r="C341" i="6"/>
  <c r="C340" i="6"/>
  <c r="C339" i="6"/>
  <c r="C338" i="6"/>
  <c r="C337" i="6"/>
  <c r="C336" i="6"/>
  <c r="C335" i="6"/>
  <c r="C334" i="6"/>
  <c r="C333" i="6"/>
  <c r="C332" i="6"/>
  <c r="C331" i="6"/>
  <c r="C330" i="6"/>
  <c r="C329" i="6"/>
  <c r="C328" i="6"/>
  <c r="C327" i="6"/>
  <c r="C326" i="6"/>
  <c r="C325" i="6"/>
  <c r="C324" i="6"/>
  <c r="C323" i="6"/>
  <c r="C322" i="6"/>
  <c r="C321" i="6"/>
  <c r="C320" i="6"/>
  <c r="C319" i="6"/>
  <c r="C318" i="6"/>
  <c r="C317" i="6"/>
  <c r="C316" i="6"/>
  <c r="C315" i="6"/>
  <c r="C314" i="6"/>
  <c r="C313" i="6"/>
  <c r="C312" i="6"/>
  <c r="C311" i="6"/>
  <c r="C310" i="6"/>
  <c r="C309" i="6"/>
  <c r="C308" i="6"/>
  <c r="C307" i="6"/>
  <c r="C306" i="6"/>
  <c r="C305" i="6"/>
  <c r="C304" i="6"/>
  <c r="C303" i="6"/>
  <c r="C302" i="6"/>
  <c r="C301" i="6"/>
  <c r="C300" i="6"/>
  <c r="C299" i="6"/>
  <c r="C298" i="6"/>
  <c r="C297" i="6"/>
  <c r="C296" i="6"/>
  <c r="C295" i="6"/>
  <c r="C294" i="6"/>
  <c r="C293" i="6"/>
  <c r="C292" i="6"/>
  <c r="C291" i="6"/>
  <c r="C290" i="6"/>
  <c r="C289" i="6"/>
  <c r="C288" i="6"/>
  <c r="C287" i="6"/>
  <c r="C286" i="6"/>
  <c r="C285" i="6"/>
  <c r="C284" i="6"/>
  <c r="C283" i="6"/>
  <c r="C282" i="6"/>
  <c r="C281" i="6"/>
  <c r="C280" i="6"/>
  <c r="C279" i="6"/>
  <c r="C278" i="6"/>
  <c r="C277" i="6"/>
  <c r="C276" i="6"/>
  <c r="C275" i="6"/>
  <c r="C274" i="6"/>
  <c r="C273" i="6"/>
  <c r="C272" i="6"/>
  <c r="C271" i="6"/>
  <c r="C270" i="6"/>
  <c r="C269" i="6"/>
  <c r="C268" i="6"/>
  <c r="C267" i="6"/>
  <c r="C266" i="6"/>
  <c r="C265" i="6"/>
  <c r="C264" i="6"/>
  <c r="C263" i="6"/>
  <c r="C262" i="6"/>
  <c r="C261" i="6"/>
  <c r="C260" i="6"/>
  <c r="C259" i="6"/>
  <c r="C258" i="6"/>
  <c r="C257" i="6"/>
  <c r="C256" i="6"/>
  <c r="C255" i="6"/>
  <c r="C254" i="6"/>
  <c r="C253" i="6"/>
  <c r="C252" i="6"/>
  <c r="C251" i="6"/>
  <c r="C250" i="6"/>
  <c r="C249" i="6"/>
  <c r="C248" i="6"/>
  <c r="C247" i="6"/>
  <c r="C246" i="6"/>
  <c r="C245" i="6"/>
  <c r="C244" i="6"/>
  <c r="C243" i="6"/>
  <c r="C242" i="6"/>
  <c r="C241" i="6"/>
  <c r="C240" i="6"/>
  <c r="C239" i="6"/>
  <c r="C238" i="6"/>
  <c r="C237" i="6"/>
  <c r="C236" i="6"/>
  <c r="C235" i="6"/>
  <c r="C234" i="6"/>
  <c r="C233" i="6"/>
  <c r="C232" i="6"/>
  <c r="C231" i="6"/>
  <c r="C230" i="6"/>
  <c r="C229" i="6"/>
  <c r="C228" i="6"/>
  <c r="C227" i="6"/>
  <c r="C226" i="6"/>
  <c r="C225" i="6"/>
  <c r="C224" i="6"/>
  <c r="C223" i="6"/>
  <c r="C222" i="6"/>
  <c r="C221" i="6"/>
  <c r="C220" i="6"/>
  <c r="C219" i="6"/>
  <c r="C218" i="6"/>
  <c r="C217" i="6"/>
  <c r="C216" i="6"/>
  <c r="C215" i="6"/>
  <c r="C214" i="6"/>
  <c r="C213" i="6"/>
  <c r="C212" i="6"/>
  <c r="C211" i="6"/>
  <c r="C210" i="6"/>
  <c r="C209" i="6"/>
  <c r="C208" i="6"/>
  <c r="C207" i="6"/>
  <c r="C206" i="6"/>
  <c r="C205" i="6"/>
  <c r="C204" i="6"/>
  <c r="C203" i="6"/>
  <c r="C202" i="6"/>
  <c r="C201" i="6"/>
  <c r="C200" i="6"/>
  <c r="C199" i="6"/>
  <c r="C198" i="6"/>
  <c r="C197" i="6"/>
  <c r="C196" i="6"/>
  <c r="C195" i="6"/>
  <c r="C194" i="6"/>
  <c r="C193" i="6"/>
  <c r="C192" i="6"/>
  <c r="C191" i="6"/>
  <c r="C190" i="6"/>
  <c r="C189" i="6"/>
  <c r="C188" i="6"/>
  <c r="C187" i="6"/>
  <c r="C186" i="6"/>
  <c r="C185" i="6"/>
  <c r="C184" i="6"/>
  <c r="C183" i="6"/>
  <c r="C182" i="6"/>
  <c r="C181" i="6"/>
  <c r="C180" i="6"/>
  <c r="C179" i="6"/>
  <c r="C178" i="6"/>
  <c r="C177" i="6"/>
  <c r="C176" i="6"/>
  <c r="C175" i="6"/>
  <c r="C174" i="6"/>
  <c r="C173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E1" i="6"/>
  <c r="B1" i="6"/>
  <c r="C371" i="5"/>
  <c r="C370" i="5"/>
  <c r="C369" i="5"/>
  <c r="C368" i="5"/>
  <c r="C367" i="5"/>
  <c r="C366" i="5"/>
  <c r="C365" i="5"/>
  <c r="C364" i="5"/>
  <c r="C363" i="5"/>
  <c r="C362" i="5"/>
  <c r="C361" i="5"/>
  <c r="C360" i="5"/>
  <c r="C359" i="5"/>
  <c r="C358" i="5"/>
  <c r="C357" i="5"/>
  <c r="C356" i="5"/>
  <c r="C355" i="5"/>
  <c r="C354" i="5"/>
  <c r="C353" i="5"/>
  <c r="C352" i="5"/>
  <c r="C351" i="5"/>
  <c r="C350" i="5"/>
  <c r="C349" i="5"/>
  <c r="C348" i="5"/>
  <c r="C347" i="5"/>
  <c r="C346" i="5"/>
  <c r="C345" i="5"/>
  <c r="C344" i="5"/>
  <c r="C343" i="5"/>
  <c r="C342" i="5"/>
  <c r="C341" i="5"/>
  <c r="C340" i="5"/>
  <c r="C339" i="5"/>
  <c r="C338" i="5"/>
  <c r="C337" i="5"/>
  <c r="C336" i="5"/>
  <c r="C335" i="5"/>
  <c r="C334" i="5"/>
  <c r="C333" i="5"/>
  <c r="C332" i="5"/>
  <c r="C331" i="5"/>
  <c r="C330" i="5"/>
  <c r="C329" i="5"/>
  <c r="C328" i="5"/>
  <c r="C327" i="5"/>
  <c r="C326" i="5"/>
  <c r="C325" i="5"/>
  <c r="C324" i="5"/>
  <c r="C323" i="5"/>
  <c r="C322" i="5"/>
  <c r="C321" i="5"/>
  <c r="C320" i="5"/>
  <c r="C319" i="5"/>
  <c r="C318" i="5"/>
  <c r="C317" i="5"/>
  <c r="C316" i="5"/>
  <c r="C315" i="5"/>
  <c r="C314" i="5"/>
  <c r="C313" i="5"/>
  <c r="C312" i="5"/>
  <c r="C311" i="5"/>
  <c r="C310" i="5"/>
  <c r="C309" i="5"/>
  <c r="C308" i="5"/>
  <c r="C307" i="5"/>
  <c r="C306" i="5"/>
  <c r="C305" i="5"/>
  <c r="C304" i="5"/>
  <c r="C303" i="5"/>
  <c r="C302" i="5"/>
  <c r="C301" i="5"/>
  <c r="C300" i="5"/>
  <c r="C299" i="5"/>
  <c r="C298" i="5"/>
  <c r="C297" i="5"/>
  <c r="C296" i="5"/>
  <c r="C295" i="5"/>
  <c r="C294" i="5"/>
  <c r="C293" i="5"/>
  <c r="C292" i="5"/>
  <c r="C291" i="5"/>
  <c r="C290" i="5"/>
  <c r="C289" i="5"/>
  <c r="C288" i="5"/>
  <c r="C287" i="5"/>
  <c r="C286" i="5"/>
  <c r="C285" i="5"/>
  <c r="C284" i="5"/>
  <c r="C283" i="5"/>
  <c r="C282" i="5"/>
  <c r="C281" i="5"/>
  <c r="C280" i="5"/>
  <c r="C279" i="5"/>
  <c r="C278" i="5"/>
  <c r="C277" i="5"/>
  <c r="C276" i="5"/>
  <c r="C275" i="5"/>
  <c r="C274" i="5"/>
  <c r="C273" i="5"/>
  <c r="C272" i="5"/>
  <c r="C271" i="5"/>
  <c r="C270" i="5"/>
  <c r="C269" i="5"/>
  <c r="C268" i="5"/>
  <c r="C267" i="5"/>
  <c r="C266" i="5"/>
  <c r="C265" i="5"/>
  <c r="C264" i="5"/>
  <c r="C263" i="5"/>
  <c r="C262" i="5"/>
  <c r="C261" i="5"/>
  <c r="C260" i="5"/>
  <c r="C259" i="5"/>
  <c r="C258" i="5"/>
  <c r="C257" i="5"/>
  <c r="C256" i="5"/>
  <c r="C255" i="5"/>
  <c r="C254" i="5"/>
  <c r="C253" i="5"/>
  <c r="C252" i="5"/>
  <c r="C251" i="5"/>
  <c r="C250" i="5"/>
  <c r="C249" i="5"/>
  <c r="C248" i="5"/>
  <c r="C247" i="5"/>
  <c r="C246" i="5"/>
  <c r="C245" i="5"/>
  <c r="C244" i="5"/>
  <c r="C243" i="5"/>
  <c r="C242" i="5"/>
  <c r="C241" i="5"/>
  <c r="C240" i="5"/>
  <c r="C239" i="5"/>
  <c r="C238" i="5"/>
  <c r="C237" i="5"/>
  <c r="C236" i="5"/>
  <c r="C235" i="5"/>
  <c r="C234" i="5"/>
  <c r="C233" i="5"/>
  <c r="C232" i="5"/>
  <c r="C231" i="5"/>
  <c r="C230" i="5"/>
  <c r="C229" i="5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C213" i="5"/>
  <c r="C212" i="5"/>
  <c r="C211" i="5"/>
  <c r="C210" i="5"/>
  <c r="C209" i="5"/>
  <c r="C208" i="5"/>
  <c r="C207" i="5"/>
  <c r="C206" i="5"/>
  <c r="C205" i="5"/>
  <c r="C204" i="5"/>
  <c r="C203" i="5"/>
  <c r="C202" i="5"/>
  <c r="C201" i="5"/>
  <c r="C200" i="5"/>
  <c r="C199" i="5"/>
  <c r="C198" i="5"/>
  <c r="C197" i="5"/>
  <c r="C196" i="5"/>
  <c r="C195" i="5"/>
  <c r="C194" i="5"/>
  <c r="C193" i="5"/>
  <c r="C192" i="5"/>
  <c r="C191" i="5"/>
  <c r="C190" i="5"/>
  <c r="C189" i="5"/>
  <c r="C188" i="5"/>
  <c r="C187" i="5"/>
  <c r="C186" i="5"/>
  <c r="C185" i="5"/>
  <c r="C184" i="5"/>
  <c r="C183" i="5"/>
  <c r="C182" i="5"/>
  <c r="C181" i="5"/>
  <c r="C180" i="5"/>
  <c r="C179" i="5"/>
  <c r="C178" i="5"/>
  <c r="C177" i="5"/>
  <c r="C176" i="5"/>
  <c r="C175" i="5"/>
  <c r="C174" i="5"/>
  <c r="C173" i="5"/>
  <c r="C172" i="5"/>
  <c r="C171" i="5"/>
  <c r="C170" i="5"/>
  <c r="C169" i="5"/>
  <c r="C168" i="5"/>
  <c r="C167" i="5"/>
  <c r="C166" i="5"/>
  <c r="C165" i="5"/>
  <c r="C164" i="5"/>
  <c r="C163" i="5"/>
  <c r="C162" i="5"/>
  <c r="C161" i="5"/>
  <c r="C160" i="5"/>
  <c r="C159" i="5"/>
  <c r="C158" i="5"/>
  <c r="C157" i="5"/>
  <c r="C156" i="5"/>
  <c r="C155" i="5"/>
  <c r="C154" i="5"/>
  <c r="C153" i="5"/>
  <c r="C152" i="5"/>
  <c r="C151" i="5"/>
  <c r="C150" i="5"/>
  <c r="C149" i="5"/>
  <c r="C148" i="5"/>
  <c r="C147" i="5"/>
  <c r="C146" i="5"/>
  <c r="C145" i="5"/>
  <c r="C144" i="5"/>
  <c r="C143" i="5"/>
  <c r="C142" i="5"/>
  <c r="C141" i="5"/>
  <c r="C140" i="5"/>
  <c r="C139" i="5"/>
  <c r="C138" i="5"/>
  <c r="C137" i="5"/>
  <c r="C136" i="5"/>
  <c r="C135" i="5"/>
  <c r="C134" i="5"/>
  <c r="C133" i="5"/>
  <c r="C132" i="5"/>
  <c r="C131" i="5"/>
  <c r="C130" i="5"/>
  <c r="C129" i="5"/>
  <c r="C128" i="5"/>
  <c r="C127" i="5"/>
  <c r="C126" i="5"/>
  <c r="C125" i="5"/>
  <c r="C124" i="5"/>
  <c r="C123" i="5"/>
  <c r="C122" i="5"/>
  <c r="C121" i="5"/>
  <c r="C120" i="5"/>
  <c r="C119" i="5"/>
  <c r="C118" i="5"/>
  <c r="C117" i="5"/>
  <c r="C116" i="5"/>
  <c r="C115" i="5"/>
  <c r="C114" i="5"/>
  <c r="C113" i="5"/>
  <c r="C112" i="5"/>
  <c r="C111" i="5"/>
  <c r="C110" i="5"/>
  <c r="C109" i="5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E1" i="5"/>
  <c r="B1" i="5"/>
  <c r="C368" i="4"/>
  <c r="C369" i="4"/>
  <c r="C370" i="4"/>
  <c r="C371" i="4"/>
  <c r="C361" i="4"/>
  <c r="C362" i="4"/>
  <c r="C363" i="4"/>
  <c r="C364" i="4"/>
  <c r="C365" i="4"/>
  <c r="C366" i="4"/>
  <c r="C367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8" i="4"/>
  <c r="C9" i="4"/>
  <c r="C10" i="4"/>
  <c r="C11" i="4"/>
  <c r="C12" i="4"/>
  <c r="C13" i="4"/>
  <c r="C14" i="4"/>
  <c r="C7" i="4"/>
  <c r="F1" i="4"/>
  <c r="B1" i="4"/>
</calcChain>
</file>

<file path=xl/sharedStrings.xml><?xml version="1.0" encoding="utf-8"?>
<sst xmlns="http://schemas.openxmlformats.org/spreadsheetml/2006/main" count="56" uniqueCount="44">
  <si>
    <t>Gestion du biogaz</t>
  </si>
  <si>
    <t>Exemple AAMF</t>
  </si>
  <si>
    <t xml:space="preserve">Avertissement AAMF : </t>
  </si>
  <si>
    <t>Ce document est un exemple fourni par l’AAMF qui doit être adapté par vos soins à la situation de votre unité de méthanisation</t>
  </si>
  <si>
    <t>Nom de l'unité de méthanisation :</t>
  </si>
  <si>
    <t>Adresse :</t>
  </si>
  <si>
    <t xml:space="preserve">Responsables du site : </t>
  </si>
  <si>
    <t>Noms :</t>
  </si>
  <si>
    <t xml:space="preserve">Téléphones : </t>
  </si>
  <si>
    <t>Adresses mail :</t>
  </si>
  <si>
    <t>Date</t>
  </si>
  <si>
    <t xml:space="preserve">ANNEE: </t>
  </si>
  <si>
    <t>Suivi du biogaz - Cogénération</t>
  </si>
  <si>
    <t>Logo site</t>
  </si>
  <si>
    <t>Lundi</t>
  </si>
  <si>
    <t>Mardi</t>
  </si>
  <si>
    <t>Mercredi</t>
  </si>
  <si>
    <t>Jeudi</t>
  </si>
  <si>
    <t>Vendredi</t>
  </si>
  <si>
    <t>Samedi</t>
  </si>
  <si>
    <t>Dimanche</t>
  </si>
  <si>
    <t>Jour</t>
  </si>
  <si>
    <t>Relevés hebdomadaires compteurs</t>
  </si>
  <si>
    <t>Temps de fonctionnement moteur (H)</t>
  </si>
  <si>
    <t>Temps de fonctionnement torchère (H)</t>
  </si>
  <si>
    <t>CH4 (%)</t>
  </si>
  <si>
    <t>CO2 (%)</t>
  </si>
  <si>
    <t>O2 (%)</t>
  </si>
  <si>
    <t>H2S (ppm)</t>
  </si>
  <si>
    <r>
      <t>Volume de biogaz produit 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</si>
  <si>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 xml:space="preserve">Jour de relevés hebdomadaires (production électrique / thermique) : </t>
  </si>
  <si>
    <t>Suivi du biogaz - Injection</t>
  </si>
  <si>
    <r>
      <t>Volume de biogaz produit (m</t>
    </r>
    <r>
      <rPr>
        <b/>
        <vertAlign val="superscript"/>
        <sz val="11"/>
        <rFont val="Calibri"/>
        <family val="2"/>
        <scheme val="minor"/>
      </rPr>
      <t>3</t>
    </r>
    <r>
      <rPr>
        <b/>
        <sz val="11"/>
        <rFont val="Calibri"/>
        <family val="2"/>
        <scheme val="minor"/>
      </rPr>
      <t>)</t>
    </r>
  </si>
  <si>
    <t>PCS (kWh)</t>
  </si>
  <si>
    <r>
      <t>Volume de biométhane produit (Nm</t>
    </r>
    <r>
      <rPr>
        <b/>
        <vertAlign val="superscript"/>
        <sz val="11"/>
        <rFont val="Calibri"/>
        <family val="2"/>
        <scheme val="minor"/>
      </rPr>
      <t>3</t>
    </r>
    <r>
      <rPr>
        <b/>
        <sz val="11"/>
        <rFont val="Calibri"/>
        <family val="2"/>
        <scheme val="minor"/>
      </rPr>
      <t>)</t>
    </r>
  </si>
  <si>
    <t>Consommation d'électricité et de chaleur</t>
  </si>
  <si>
    <t>Jour de relevés hebdomadaires :</t>
  </si>
  <si>
    <t>Relevés détecteurs (quotidien)</t>
  </si>
  <si>
    <t xml:space="preserve">Jour de relevés hebdomadaires : </t>
  </si>
  <si>
    <t>Relevé compteur électricité (kWh)</t>
  </si>
  <si>
    <t>Relevé compteur gaz (kWh)</t>
  </si>
  <si>
    <t>Production électrique (kWhé)</t>
  </si>
  <si>
    <t>Production thermique (KWhth)</t>
  </si>
  <si>
    <t>Relevé compteur chaleur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</si>
</sst>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1"/>
      <color theme="1" tint="0.34998626667073579"/>
      <name val="Calibri"/>
      <family val="2"/>
      <scheme val="minor"/>
    </font>
    <font>
      <b/>
      <i/>
      <sz val="10"/>
      <color theme="1" tint="0.34998626667073579"/>
      <name val="Calibri"/>
      <family val="2"/>
      <scheme val="minor"/>
    </font>
    <font>
      <i/>
      <sz val="11"/>
      <color theme="1" tint="0.34998626667073579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7" fillId="2" borderId="0" xfId="0" applyFont="1" applyFill="1"/>
    <xf numFmtId="0" fontId="8" fillId="2" borderId="0" xfId="0" applyFont="1" applyFill="1"/>
    <xf numFmtId="0" fontId="3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9" fontId="0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3" fontId="16" fillId="4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0" fontId="10" fillId="2" borderId="0" xfId="0" applyFont="1" applyFill="1" applyAlignment="1">
      <alignment horizontal="right" vertical="center"/>
    </xf>
    <xf numFmtId="0" fontId="10" fillId="2" borderId="5" xfId="0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10">
    <dxf>
      <font>
        <color theme="4" tint="-0.499984740745262"/>
      </font>
      <fill>
        <patternFill>
          <bgColor theme="4" tint="0.79998168889431442"/>
        </patternFill>
      </fill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b val="0"/>
        <i/>
        <strike val="0"/>
        <color rgb="FFFF0000"/>
      </font>
    </dxf>
    <dxf>
      <font>
        <color theme="4" tint="-0.499984740745262"/>
      </font>
      <fill>
        <patternFill>
          <bgColor theme="4" tint="0.79998168889431442"/>
        </patternFill>
      </fill>
    </dxf>
    <dxf>
      <font>
        <b val="0"/>
        <i/>
        <strike val="0"/>
        <color rgb="FFFF0000"/>
      </font>
    </dxf>
    <dxf>
      <font>
        <color theme="4" tint="-0.499984740745262"/>
      </font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14</xdr:col>
      <xdr:colOff>167640</xdr:colOff>
      <xdr:row>8</xdr:row>
      <xdr:rowOff>30480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363815F-12E6-4636-91A3-9E90EF7DF5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45" t="20171" r="4651" b="15004"/>
        <a:stretch>
          <a:fillRect/>
        </a:stretch>
      </xdr:blipFill>
      <xdr:spPr bwMode="auto">
        <a:xfrm>
          <a:off x="8717280" y="182880"/>
          <a:ext cx="2545080" cy="13106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281940</xdr:colOff>
      <xdr:row>0</xdr:row>
      <xdr:rowOff>22859</xdr:rowOff>
    </xdr:from>
    <xdr:to>
      <xdr:col>11</xdr:col>
      <xdr:colOff>1440180</xdr:colOff>
      <xdr:row>0</xdr:row>
      <xdr:rowOff>619318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405BA28-7D83-4C4E-9F68-1464FAE37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45" t="20171" r="4651" b="15004"/>
        <a:stretch>
          <a:fillRect/>
        </a:stretch>
      </xdr:blipFill>
      <xdr:spPr bwMode="auto">
        <a:xfrm>
          <a:off x="11635740" y="22859"/>
          <a:ext cx="1158240" cy="5964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449580</xdr:colOff>
      <xdr:row>0</xdr:row>
      <xdr:rowOff>30480</xdr:rowOff>
    </xdr:from>
    <xdr:to>
      <xdr:col>10</xdr:col>
      <xdr:colOff>1607820</xdr:colOff>
      <xdr:row>0</xdr:row>
      <xdr:rowOff>626939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C3EEFB1-FE43-451C-9EFA-E674A279A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45" t="20171" r="4651" b="15004"/>
        <a:stretch>
          <a:fillRect/>
        </a:stretch>
      </xdr:blipFill>
      <xdr:spPr bwMode="auto">
        <a:xfrm>
          <a:off x="12207240" y="30480"/>
          <a:ext cx="1158240" cy="5964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449580</xdr:colOff>
      <xdr:row>0</xdr:row>
      <xdr:rowOff>30480</xdr:rowOff>
    </xdr:from>
    <xdr:to>
      <xdr:col>7</xdr:col>
      <xdr:colOff>1607820</xdr:colOff>
      <xdr:row>0</xdr:row>
      <xdr:rowOff>632459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1C3139-1A37-4B20-8903-EA20AA0BE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45" t="20171" r="4651" b="15004"/>
        <a:stretch>
          <a:fillRect/>
        </a:stretch>
      </xdr:blipFill>
      <xdr:spPr bwMode="auto">
        <a:xfrm>
          <a:off x="12268200" y="30480"/>
          <a:ext cx="1158240" cy="6019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22359-92F7-4558-BA7A-6CAF04EC1B6C}">
  <dimension ref="B2:M20"/>
  <sheetViews>
    <sheetView tabSelected="1" workbookViewId="0">
      <selection activeCell="E11" sqref="E11:F11"/>
    </sheetView>
  </sheetViews>
  <sheetFormatPr baseColWidth="10" defaultRowHeight="14.4" x14ac:dyDescent="0.3"/>
  <cols>
    <col min="1" max="16384" width="11.5546875" style="1"/>
  </cols>
  <sheetData>
    <row r="2" spans="2:13" x14ac:dyDescent="0.3"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</row>
    <row r="3" spans="2:13" x14ac:dyDescent="0.3"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2:13" x14ac:dyDescent="0.3">
      <c r="B4" s="27"/>
      <c r="C4" s="27"/>
      <c r="D4" s="27"/>
      <c r="E4" s="27"/>
      <c r="F4" s="27"/>
      <c r="G4" s="27"/>
      <c r="H4" s="27"/>
      <c r="I4" s="27"/>
      <c r="J4" s="27"/>
      <c r="K4" s="27"/>
    </row>
    <row r="6" spans="2:13" x14ac:dyDescent="0.3">
      <c r="B6" s="28" t="s">
        <v>1</v>
      </c>
      <c r="C6" s="28"/>
      <c r="D6" s="28"/>
      <c r="E6" s="28"/>
      <c r="F6" s="28"/>
      <c r="G6" s="28"/>
      <c r="H6" s="28"/>
      <c r="I6" s="28"/>
      <c r="J6" s="28"/>
      <c r="K6" s="28"/>
    </row>
    <row r="7" spans="2:13" x14ac:dyDescent="0.3">
      <c r="B7" s="2" t="s">
        <v>2</v>
      </c>
    </row>
    <row r="8" spans="2:13" x14ac:dyDescent="0.3">
      <c r="B8" s="3" t="s">
        <v>3</v>
      </c>
    </row>
    <row r="11" spans="2:13" ht="24.6" customHeight="1" x14ac:dyDescent="0.3">
      <c r="B11" s="22" t="s">
        <v>11</v>
      </c>
      <c r="C11" s="22"/>
      <c r="D11" s="23"/>
      <c r="E11" s="24">
        <v>2022</v>
      </c>
      <c r="F11" s="24"/>
    </row>
    <row r="13" spans="2:13" ht="25.05" customHeight="1" x14ac:dyDescent="0.35">
      <c r="B13" s="29" t="s">
        <v>4</v>
      </c>
      <c r="C13" s="29"/>
      <c r="D13" s="30"/>
      <c r="E13" s="31"/>
      <c r="F13" s="32"/>
      <c r="G13" s="32"/>
      <c r="H13" s="32"/>
      <c r="I13" s="32"/>
      <c r="J13" s="32"/>
      <c r="K13" s="32"/>
      <c r="L13" s="32"/>
      <c r="M13" s="33"/>
    </row>
    <row r="14" spans="2:13" ht="15.6" x14ac:dyDescent="0.3">
      <c r="B14" s="4"/>
    </row>
    <row r="15" spans="2:13" ht="51" customHeight="1" x14ac:dyDescent="0.3">
      <c r="C15" s="6" t="s">
        <v>5</v>
      </c>
      <c r="E15" s="34"/>
      <c r="F15" s="35"/>
      <c r="G15" s="35"/>
      <c r="H15" s="35"/>
      <c r="I15" s="35"/>
      <c r="J15" s="35"/>
      <c r="K15" s="35"/>
      <c r="L15" s="35"/>
      <c r="M15" s="36"/>
    </row>
    <row r="16" spans="2:13" ht="15.6" x14ac:dyDescent="0.3">
      <c r="B16" s="4"/>
    </row>
    <row r="17" spans="2:13" ht="25.05" customHeight="1" x14ac:dyDescent="0.3">
      <c r="B17" s="5" t="s">
        <v>6</v>
      </c>
      <c r="E17" s="21">
        <v>1</v>
      </c>
      <c r="F17" s="21"/>
      <c r="G17" s="21"/>
      <c r="H17" s="21">
        <v>2</v>
      </c>
      <c r="I17" s="21"/>
      <c r="J17" s="21"/>
      <c r="K17" s="21">
        <v>3</v>
      </c>
      <c r="L17" s="21"/>
      <c r="M17" s="21"/>
    </row>
    <row r="18" spans="2:13" ht="25.05" customHeight="1" x14ac:dyDescent="0.3">
      <c r="C18" s="4" t="s">
        <v>7</v>
      </c>
      <c r="E18" s="26"/>
      <c r="F18" s="26"/>
      <c r="G18" s="26"/>
      <c r="H18" s="26"/>
      <c r="I18" s="26"/>
      <c r="J18" s="26"/>
      <c r="K18" s="26"/>
      <c r="L18" s="26"/>
      <c r="M18" s="26"/>
    </row>
    <row r="19" spans="2:13" ht="25.05" customHeight="1" x14ac:dyDescent="0.3">
      <c r="C19" s="4" t="s">
        <v>8</v>
      </c>
      <c r="E19" s="25"/>
      <c r="F19" s="25"/>
      <c r="G19" s="25"/>
      <c r="H19" s="25"/>
      <c r="I19" s="25"/>
      <c r="J19" s="25"/>
      <c r="K19" s="25"/>
      <c r="L19" s="25"/>
      <c r="M19" s="25"/>
    </row>
    <row r="20" spans="2:13" ht="25.05" customHeight="1" x14ac:dyDescent="0.3">
      <c r="C20" s="4" t="s">
        <v>9</v>
      </c>
      <c r="E20" s="26"/>
      <c r="F20" s="26"/>
      <c r="G20" s="26"/>
      <c r="H20" s="26"/>
      <c r="I20" s="26"/>
      <c r="J20" s="26"/>
      <c r="K20" s="26"/>
      <c r="L20" s="26"/>
      <c r="M20" s="26"/>
    </row>
  </sheetData>
  <mergeCells count="19">
    <mergeCell ref="B2:K4"/>
    <mergeCell ref="B6:K6"/>
    <mergeCell ref="B13:D13"/>
    <mergeCell ref="E18:G18"/>
    <mergeCell ref="E13:M13"/>
    <mergeCell ref="E15:M15"/>
    <mergeCell ref="E17:G17"/>
    <mergeCell ref="E20:G20"/>
    <mergeCell ref="H18:J18"/>
    <mergeCell ref="H19:J19"/>
    <mergeCell ref="H20:J20"/>
    <mergeCell ref="K18:M18"/>
    <mergeCell ref="K19:M19"/>
    <mergeCell ref="K20:M20"/>
    <mergeCell ref="H17:J17"/>
    <mergeCell ref="K17:M17"/>
    <mergeCell ref="B11:D11"/>
    <mergeCell ref="E11:F11"/>
    <mergeCell ref="E19:G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E9B51-25D8-4EA6-B0FD-907D4215F87F}">
  <dimension ref="B1:L371"/>
  <sheetViews>
    <sheetView workbookViewId="0">
      <pane ySplit="6" topLeftCell="A7" activePane="bottomLeft" state="frozenSplit"/>
      <selection pane="bottomLeft" activeCell="J11" sqref="J11"/>
    </sheetView>
  </sheetViews>
  <sheetFormatPr baseColWidth="10" defaultRowHeight="14.4" x14ac:dyDescent="0.3"/>
  <cols>
    <col min="1" max="1" width="0.88671875" style="7" customWidth="1"/>
    <col min="2" max="2" width="11.5546875" style="7"/>
    <col min="3" max="3" width="11.5546875" style="7" customWidth="1"/>
    <col min="4" max="4" width="18.88671875" style="7" customWidth="1"/>
    <col min="5" max="8" width="12.77734375" style="7" customWidth="1"/>
    <col min="9" max="12" width="27.77734375" style="7" customWidth="1"/>
    <col min="13" max="16384" width="11.5546875" style="7"/>
  </cols>
  <sheetData>
    <row r="1" spans="2:12" ht="50.4" customHeight="1" x14ac:dyDescent="0.3">
      <c r="B1" s="9">
        <f>Accueil!E11</f>
        <v>2022</v>
      </c>
      <c r="C1" s="42" t="s">
        <v>12</v>
      </c>
      <c r="D1" s="43"/>
      <c r="E1" s="44"/>
      <c r="F1" s="42" t="str">
        <f>IF(Accueil!E13=0,"Renseigner le nom de l'installation dans l'onglet ""Accueil""",Accueil!$E$13)</f>
        <v>Renseigner le nom de l'installation dans l'onglet "Accueil"</v>
      </c>
      <c r="G1" s="43"/>
      <c r="H1" s="43"/>
      <c r="I1" s="43"/>
      <c r="J1" s="44"/>
      <c r="K1" s="16" t="s">
        <v>13</v>
      </c>
      <c r="L1" s="13"/>
    </row>
    <row r="3" spans="2:12" x14ac:dyDescent="0.3">
      <c r="B3" s="45" t="s">
        <v>30</v>
      </c>
      <c r="C3" s="45"/>
      <c r="D3" s="45"/>
      <c r="E3" s="45"/>
      <c r="F3" s="45"/>
      <c r="G3" s="37"/>
      <c r="H3" s="37"/>
    </row>
    <row r="5" spans="2:12" ht="16.2" customHeight="1" x14ac:dyDescent="0.3">
      <c r="B5" s="38" t="s">
        <v>10</v>
      </c>
      <c r="C5" s="38" t="s">
        <v>21</v>
      </c>
      <c r="D5" s="38" t="s">
        <v>29</v>
      </c>
      <c r="E5" s="39" t="s">
        <v>37</v>
      </c>
      <c r="F5" s="39"/>
      <c r="G5" s="39"/>
      <c r="H5" s="39"/>
      <c r="I5" s="39" t="s">
        <v>22</v>
      </c>
      <c r="J5" s="39"/>
      <c r="K5" s="40" t="s">
        <v>23</v>
      </c>
      <c r="L5" s="40" t="s">
        <v>24</v>
      </c>
    </row>
    <row r="6" spans="2:12" x14ac:dyDescent="0.3">
      <c r="B6" s="38"/>
      <c r="C6" s="38"/>
      <c r="D6" s="38"/>
      <c r="E6" s="14" t="s">
        <v>25</v>
      </c>
      <c r="F6" s="14" t="s">
        <v>26</v>
      </c>
      <c r="G6" s="14" t="s">
        <v>27</v>
      </c>
      <c r="H6" s="14" t="s">
        <v>28</v>
      </c>
      <c r="I6" s="14" t="s">
        <v>41</v>
      </c>
      <c r="J6" s="14" t="s">
        <v>42</v>
      </c>
      <c r="K6" s="41"/>
      <c r="L6" s="41"/>
    </row>
    <row r="7" spans="2:12" x14ac:dyDescent="0.3">
      <c r="B7" s="11">
        <v>44562</v>
      </c>
      <c r="C7" s="19" t="str">
        <f>VLOOKUP(WEEKDAY(B7,2),'Jours semaine'!$A$1:$B$7,2,FALSE)</f>
        <v>Samedi</v>
      </c>
      <c r="D7" s="13"/>
      <c r="E7" s="15"/>
      <c r="F7" s="15"/>
      <c r="G7" s="15"/>
      <c r="H7" s="12"/>
      <c r="I7" s="13"/>
      <c r="J7" s="13"/>
      <c r="K7" s="13"/>
      <c r="L7" s="13"/>
    </row>
    <row r="8" spans="2:12" x14ac:dyDescent="0.3">
      <c r="B8" s="11">
        <v>44563</v>
      </c>
      <c r="C8" s="19" t="str">
        <f>VLOOKUP(WEEKDAY(B8,2),'Jours semaine'!$A$1:$B$7,2,FALSE)</f>
        <v>Dimanche</v>
      </c>
      <c r="D8" s="13"/>
      <c r="E8" s="15"/>
      <c r="F8" s="15"/>
      <c r="G8" s="15"/>
      <c r="H8" s="12"/>
      <c r="I8" s="13"/>
      <c r="J8" s="13"/>
      <c r="K8" s="13"/>
      <c r="L8" s="13"/>
    </row>
    <row r="9" spans="2:12" x14ac:dyDescent="0.3">
      <c r="B9" s="11">
        <v>44564</v>
      </c>
      <c r="C9" s="19" t="str">
        <f>VLOOKUP(WEEKDAY(B9,2),'Jours semaine'!$A$1:$B$7,2,FALSE)</f>
        <v>Lundi</v>
      </c>
      <c r="D9" s="13"/>
      <c r="E9" s="15"/>
      <c r="F9" s="15"/>
      <c r="G9" s="15"/>
      <c r="H9" s="12"/>
      <c r="I9" s="13"/>
      <c r="J9" s="13"/>
      <c r="K9" s="13"/>
      <c r="L9" s="13"/>
    </row>
    <row r="10" spans="2:12" x14ac:dyDescent="0.3">
      <c r="B10" s="11">
        <v>44565</v>
      </c>
      <c r="C10" s="19" t="str">
        <f>VLOOKUP(WEEKDAY(B10,2),'Jours semaine'!$A$1:$B$7,2,FALSE)</f>
        <v>Mardi</v>
      </c>
      <c r="D10" s="13"/>
      <c r="E10" s="15"/>
      <c r="F10" s="15"/>
      <c r="G10" s="15"/>
      <c r="H10" s="12"/>
      <c r="I10" s="13"/>
      <c r="J10" s="13"/>
      <c r="K10" s="13"/>
      <c r="L10" s="13"/>
    </row>
    <row r="11" spans="2:12" x14ac:dyDescent="0.3">
      <c r="B11" s="11">
        <v>44566</v>
      </c>
      <c r="C11" s="19" t="str">
        <f>VLOOKUP(WEEKDAY(B11,2),'Jours semaine'!$A$1:$B$7,2,FALSE)</f>
        <v>Mercredi</v>
      </c>
      <c r="D11" s="13"/>
      <c r="E11" s="15"/>
      <c r="F11" s="15"/>
      <c r="G11" s="15"/>
      <c r="H11" s="12"/>
      <c r="I11" s="13"/>
      <c r="J11" s="13"/>
      <c r="K11" s="13"/>
      <c r="L11" s="13"/>
    </row>
    <row r="12" spans="2:12" x14ac:dyDescent="0.3">
      <c r="B12" s="11">
        <v>44567</v>
      </c>
      <c r="C12" s="19" t="str">
        <f>VLOOKUP(WEEKDAY(B12,2),'Jours semaine'!$A$1:$B$7,2,FALSE)</f>
        <v>Jeudi</v>
      </c>
      <c r="D12" s="13"/>
      <c r="E12" s="15"/>
      <c r="F12" s="15"/>
      <c r="G12" s="15"/>
      <c r="H12" s="12"/>
      <c r="I12" s="13"/>
      <c r="J12" s="13"/>
      <c r="K12" s="13"/>
      <c r="L12" s="13"/>
    </row>
    <row r="13" spans="2:12" x14ac:dyDescent="0.3">
      <c r="B13" s="11">
        <v>44568</v>
      </c>
      <c r="C13" s="19" t="str">
        <f>VLOOKUP(WEEKDAY(B13,2),'Jours semaine'!$A$1:$B$7,2,FALSE)</f>
        <v>Vendredi</v>
      </c>
      <c r="D13" s="13"/>
      <c r="E13" s="15"/>
      <c r="F13" s="15"/>
      <c r="G13" s="15"/>
      <c r="H13" s="12"/>
      <c r="I13" s="13"/>
      <c r="J13" s="13"/>
      <c r="K13" s="13"/>
      <c r="L13" s="13"/>
    </row>
    <row r="14" spans="2:12" x14ac:dyDescent="0.3">
      <c r="B14" s="11">
        <v>44569</v>
      </c>
      <c r="C14" s="19" t="str">
        <f>VLOOKUP(WEEKDAY(B14,2),'Jours semaine'!$A$1:$B$7,2,FALSE)</f>
        <v>Samedi</v>
      </c>
      <c r="D14" s="13"/>
      <c r="E14" s="15"/>
      <c r="F14" s="15"/>
      <c r="G14" s="15"/>
      <c r="H14" s="12"/>
      <c r="I14" s="13"/>
      <c r="J14" s="13"/>
      <c r="K14" s="13"/>
      <c r="L14" s="13"/>
    </row>
    <row r="15" spans="2:12" x14ac:dyDescent="0.3">
      <c r="B15" s="11">
        <v>44570</v>
      </c>
      <c r="C15" s="19" t="str">
        <f>VLOOKUP(WEEKDAY(B15,2),'Jours semaine'!$A$1:$B$7,2,FALSE)</f>
        <v>Dimanche</v>
      </c>
      <c r="D15" s="13"/>
      <c r="E15" s="15"/>
      <c r="F15" s="15"/>
      <c r="G15" s="15"/>
      <c r="H15" s="12"/>
      <c r="I15" s="13"/>
      <c r="J15" s="13"/>
      <c r="K15" s="13"/>
      <c r="L15" s="13"/>
    </row>
    <row r="16" spans="2:12" x14ac:dyDescent="0.3">
      <c r="B16" s="11">
        <v>44571</v>
      </c>
      <c r="C16" s="19" t="str">
        <f>VLOOKUP(WEEKDAY(B16,2),'Jours semaine'!$A$1:$B$7,2,FALSE)</f>
        <v>Lundi</v>
      </c>
      <c r="D16" s="13"/>
      <c r="E16" s="15"/>
      <c r="F16" s="15"/>
      <c r="G16" s="15"/>
      <c r="H16" s="12"/>
      <c r="I16" s="13"/>
      <c r="J16" s="13"/>
      <c r="K16" s="13"/>
      <c r="L16" s="13"/>
    </row>
    <row r="17" spans="2:12" x14ac:dyDescent="0.3">
      <c r="B17" s="11">
        <v>44572</v>
      </c>
      <c r="C17" s="19" t="str">
        <f>VLOOKUP(WEEKDAY(B17,2),'Jours semaine'!$A$1:$B$7,2,FALSE)</f>
        <v>Mardi</v>
      </c>
      <c r="D17" s="13"/>
      <c r="E17" s="15"/>
      <c r="F17" s="15"/>
      <c r="G17" s="15"/>
      <c r="H17" s="12"/>
      <c r="I17" s="13"/>
      <c r="J17" s="13"/>
      <c r="K17" s="13"/>
      <c r="L17" s="13"/>
    </row>
    <row r="18" spans="2:12" x14ac:dyDescent="0.3">
      <c r="B18" s="11">
        <v>44573</v>
      </c>
      <c r="C18" s="19" t="str">
        <f>VLOOKUP(WEEKDAY(B18,2),'Jours semaine'!$A$1:$B$7,2,FALSE)</f>
        <v>Mercredi</v>
      </c>
      <c r="D18" s="13"/>
      <c r="E18" s="15"/>
      <c r="F18" s="15"/>
      <c r="G18" s="15"/>
      <c r="H18" s="12"/>
      <c r="I18" s="13"/>
      <c r="J18" s="13"/>
      <c r="K18" s="13"/>
      <c r="L18" s="13"/>
    </row>
    <row r="19" spans="2:12" x14ac:dyDescent="0.3">
      <c r="B19" s="11">
        <v>44574</v>
      </c>
      <c r="C19" s="19" t="str">
        <f>VLOOKUP(WEEKDAY(B19,2),'Jours semaine'!$A$1:$B$7,2,FALSE)</f>
        <v>Jeudi</v>
      </c>
      <c r="D19" s="13"/>
      <c r="E19" s="15"/>
      <c r="F19" s="15"/>
      <c r="G19" s="15"/>
      <c r="H19" s="12"/>
      <c r="I19" s="13"/>
      <c r="J19" s="13"/>
      <c r="K19" s="13"/>
      <c r="L19" s="13"/>
    </row>
    <row r="20" spans="2:12" x14ac:dyDescent="0.3">
      <c r="B20" s="11">
        <v>44575</v>
      </c>
      <c r="C20" s="19" t="str">
        <f>VLOOKUP(WEEKDAY(B20,2),'Jours semaine'!$A$1:$B$7,2,FALSE)</f>
        <v>Vendredi</v>
      </c>
      <c r="D20" s="13"/>
      <c r="E20" s="15"/>
      <c r="F20" s="15"/>
      <c r="G20" s="15"/>
      <c r="H20" s="12"/>
      <c r="I20" s="13"/>
      <c r="J20" s="13"/>
      <c r="K20" s="13"/>
      <c r="L20" s="13"/>
    </row>
    <row r="21" spans="2:12" x14ac:dyDescent="0.3">
      <c r="B21" s="11">
        <v>44576</v>
      </c>
      <c r="C21" s="19" t="str">
        <f>VLOOKUP(WEEKDAY(B21,2),'Jours semaine'!$A$1:$B$7,2,FALSE)</f>
        <v>Samedi</v>
      </c>
      <c r="D21" s="13"/>
      <c r="E21" s="15"/>
      <c r="F21" s="15"/>
      <c r="G21" s="15"/>
      <c r="H21" s="12"/>
      <c r="I21" s="13"/>
      <c r="J21" s="13"/>
      <c r="K21" s="13"/>
      <c r="L21" s="13"/>
    </row>
    <row r="22" spans="2:12" x14ac:dyDescent="0.3">
      <c r="B22" s="11">
        <v>44577</v>
      </c>
      <c r="C22" s="19" t="str">
        <f>VLOOKUP(WEEKDAY(B22,2),'Jours semaine'!$A$1:$B$7,2,FALSE)</f>
        <v>Dimanche</v>
      </c>
      <c r="D22" s="13"/>
      <c r="E22" s="15"/>
      <c r="F22" s="15"/>
      <c r="G22" s="15"/>
      <c r="H22" s="12"/>
      <c r="I22" s="13"/>
      <c r="J22" s="13"/>
      <c r="K22" s="13"/>
      <c r="L22" s="13"/>
    </row>
    <row r="23" spans="2:12" x14ac:dyDescent="0.3">
      <c r="B23" s="11">
        <v>44578</v>
      </c>
      <c r="C23" s="19" t="str">
        <f>VLOOKUP(WEEKDAY(B23,2),'Jours semaine'!$A$1:$B$7,2,FALSE)</f>
        <v>Lundi</v>
      </c>
      <c r="D23" s="13"/>
      <c r="E23" s="15"/>
      <c r="F23" s="15"/>
      <c r="G23" s="15"/>
      <c r="H23" s="12"/>
      <c r="I23" s="13"/>
      <c r="J23" s="13"/>
      <c r="K23" s="13"/>
      <c r="L23" s="13"/>
    </row>
    <row r="24" spans="2:12" x14ac:dyDescent="0.3">
      <c r="B24" s="11">
        <v>44579</v>
      </c>
      <c r="C24" s="19" t="str">
        <f>VLOOKUP(WEEKDAY(B24,2),'Jours semaine'!$A$1:$B$7,2,FALSE)</f>
        <v>Mardi</v>
      </c>
      <c r="D24" s="13"/>
      <c r="E24" s="15"/>
      <c r="F24" s="15"/>
      <c r="G24" s="15"/>
      <c r="H24" s="12"/>
      <c r="I24" s="13"/>
      <c r="J24" s="13"/>
      <c r="K24" s="13"/>
      <c r="L24" s="13"/>
    </row>
    <row r="25" spans="2:12" x14ac:dyDescent="0.3">
      <c r="B25" s="11">
        <v>44580</v>
      </c>
      <c r="C25" s="19" t="str">
        <f>VLOOKUP(WEEKDAY(B25,2),'Jours semaine'!$A$1:$B$7,2,FALSE)</f>
        <v>Mercredi</v>
      </c>
      <c r="D25" s="13"/>
      <c r="E25" s="15"/>
      <c r="F25" s="15"/>
      <c r="G25" s="15"/>
      <c r="H25" s="12"/>
      <c r="I25" s="13"/>
      <c r="J25" s="13"/>
      <c r="K25" s="13"/>
      <c r="L25" s="13"/>
    </row>
    <row r="26" spans="2:12" x14ac:dyDescent="0.3">
      <c r="B26" s="11">
        <v>44581</v>
      </c>
      <c r="C26" s="19" t="str">
        <f>VLOOKUP(WEEKDAY(B26,2),'Jours semaine'!$A$1:$B$7,2,FALSE)</f>
        <v>Jeudi</v>
      </c>
      <c r="D26" s="13"/>
      <c r="E26" s="15"/>
      <c r="F26" s="15"/>
      <c r="G26" s="15"/>
      <c r="H26" s="12"/>
      <c r="I26" s="13"/>
      <c r="J26" s="13"/>
      <c r="K26" s="13"/>
      <c r="L26" s="13"/>
    </row>
    <row r="27" spans="2:12" x14ac:dyDescent="0.3">
      <c r="B27" s="11">
        <v>44582</v>
      </c>
      <c r="C27" s="19" t="str">
        <f>VLOOKUP(WEEKDAY(B27,2),'Jours semaine'!$A$1:$B$7,2,FALSE)</f>
        <v>Vendredi</v>
      </c>
      <c r="D27" s="13"/>
      <c r="E27" s="15"/>
      <c r="F27" s="15"/>
      <c r="G27" s="15"/>
      <c r="H27" s="12"/>
      <c r="I27" s="13"/>
      <c r="J27" s="13"/>
      <c r="K27" s="13"/>
      <c r="L27" s="13"/>
    </row>
    <row r="28" spans="2:12" x14ac:dyDescent="0.3">
      <c r="B28" s="11">
        <v>44583</v>
      </c>
      <c r="C28" s="19" t="str">
        <f>VLOOKUP(WEEKDAY(B28,2),'Jours semaine'!$A$1:$B$7,2,FALSE)</f>
        <v>Samedi</v>
      </c>
      <c r="D28" s="13"/>
      <c r="E28" s="15"/>
      <c r="F28" s="15"/>
      <c r="G28" s="15"/>
      <c r="H28" s="12"/>
      <c r="I28" s="13"/>
      <c r="J28" s="13"/>
      <c r="K28" s="13"/>
      <c r="L28" s="13"/>
    </row>
    <row r="29" spans="2:12" x14ac:dyDescent="0.3">
      <c r="B29" s="11">
        <v>44584</v>
      </c>
      <c r="C29" s="19" t="str">
        <f>VLOOKUP(WEEKDAY(B29,2),'Jours semaine'!$A$1:$B$7,2,FALSE)</f>
        <v>Dimanche</v>
      </c>
      <c r="D29" s="13"/>
      <c r="E29" s="15"/>
      <c r="F29" s="15"/>
      <c r="G29" s="15"/>
      <c r="H29" s="12"/>
      <c r="I29" s="13"/>
      <c r="J29" s="13"/>
      <c r="K29" s="13"/>
      <c r="L29" s="13"/>
    </row>
    <row r="30" spans="2:12" x14ac:dyDescent="0.3">
      <c r="B30" s="11">
        <v>44585</v>
      </c>
      <c r="C30" s="19" t="str">
        <f>VLOOKUP(WEEKDAY(B30,2),'Jours semaine'!$A$1:$B$7,2,FALSE)</f>
        <v>Lundi</v>
      </c>
      <c r="D30" s="13"/>
      <c r="E30" s="15"/>
      <c r="F30" s="15"/>
      <c r="G30" s="15"/>
      <c r="H30" s="12"/>
      <c r="I30" s="13"/>
      <c r="J30" s="13"/>
      <c r="K30" s="13"/>
      <c r="L30" s="13"/>
    </row>
    <row r="31" spans="2:12" x14ac:dyDescent="0.3">
      <c r="B31" s="11">
        <v>44586</v>
      </c>
      <c r="C31" s="19" t="str">
        <f>VLOOKUP(WEEKDAY(B31,2),'Jours semaine'!$A$1:$B$7,2,FALSE)</f>
        <v>Mardi</v>
      </c>
      <c r="D31" s="13"/>
      <c r="E31" s="15"/>
      <c r="F31" s="15"/>
      <c r="G31" s="15"/>
      <c r="H31" s="12"/>
      <c r="I31" s="13"/>
      <c r="J31" s="13"/>
      <c r="K31" s="13"/>
      <c r="L31" s="13"/>
    </row>
    <row r="32" spans="2:12" x14ac:dyDescent="0.3">
      <c r="B32" s="11">
        <v>44587</v>
      </c>
      <c r="C32" s="19" t="str">
        <f>VLOOKUP(WEEKDAY(B32,2),'Jours semaine'!$A$1:$B$7,2,FALSE)</f>
        <v>Mercredi</v>
      </c>
      <c r="D32" s="13"/>
      <c r="E32" s="15"/>
      <c r="F32" s="15"/>
      <c r="G32" s="15"/>
      <c r="H32" s="12"/>
      <c r="I32" s="13"/>
      <c r="J32" s="13"/>
      <c r="K32" s="13"/>
      <c r="L32" s="13"/>
    </row>
    <row r="33" spans="2:12" x14ac:dyDescent="0.3">
      <c r="B33" s="11">
        <v>44588</v>
      </c>
      <c r="C33" s="19" t="str">
        <f>VLOOKUP(WEEKDAY(B33,2),'Jours semaine'!$A$1:$B$7,2,FALSE)</f>
        <v>Jeudi</v>
      </c>
      <c r="D33" s="13"/>
      <c r="E33" s="15"/>
      <c r="F33" s="15"/>
      <c r="G33" s="15"/>
      <c r="H33" s="12"/>
      <c r="I33" s="13"/>
      <c r="J33" s="13"/>
      <c r="K33" s="13"/>
      <c r="L33" s="13"/>
    </row>
    <row r="34" spans="2:12" x14ac:dyDescent="0.3">
      <c r="B34" s="11">
        <v>44589</v>
      </c>
      <c r="C34" s="19" t="str">
        <f>VLOOKUP(WEEKDAY(B34,2),'Jours semaine'!$A$1:$B$7,2,FALSE)</f>
        <v>Vendredi</v>
      </c>
      <c r="D34" s="13"/>
      <c r="E34" s="15"/>
      <c r="F34" s="15"/>
      <c r="G34" s="15"/>
      <c r="H34" s="12"/>
      <c r="I34" s="13"/>
      <c r="J34" s="13"/>
      <c r="K34" s="13"/>
      <c r="L34" s="13"/>
    </row>
    <row r="35" spans="2:12" x14ac:dyDescent="0.3">
      <c r="B35" s="11">
        <v>44590</v>
      </c>
      <c r="C35" s="19" t="str">
        <f>VLOOKUP(WEEKDAY(B35,2),'Jours semaine'!$A$1:$B$7,2,FALSE)</f>
        <v>Samedi</v>
      </c>
      <c r="D35" s="13"/>
      <c r="E35" s="15"/>
      <c r="F35" s="15"/>
      <c r="G35" s="15"/>
      <c r="H35" s="12"/>
      <c r="I35" s="13"/>
      <c r="J35" s="13"/>
      <c r="K35" s="13"/>
      <c r="L35" s="13"/>
    </row>
    <row r="36" spans="2:12" x14ac:dyDescent="0.3">
      <c r="B36" s="11">
        <v>44591</v>
      </c>
      <c r="C36" s="19" t="str">
        <f>VLOOKUP(WEEKDAY(B36,2),'Jours semaine'!$A$1:$B$7,2,FALSE)</f>
        <v>Dimanche</v>
      </c>
      <c r="D36" s="13"/>
      <c r="E36" s="15"/>
      <c r="F36" s="15"/>
      <c r="G36" s="15"/>
      <c r="H36" s="12"/>
      <c r="I36" s="13"/>
      <c r="J36" s="13"/>
      <c r="K36" s="13"/>
      <c r="L36" s="13"/>
    </row>
    <row r="37" spans="2:12" x14ac:dyDescent="0.3">
      <c r="B37" s="11">
        <v>44592</v>
      </c>
      <c r="C37" s="19" t="str">
        <f>VLOOKUP(WEEKDAY(B37,2),'Jours semaine'!$A$1:$B$7,2,FALSE)</f>
        <v>Lundi</v>
      </c>
      <c r="D37" s="13"/>
      <c r="E37" s="15"/>
      <c r="F37" s="15"/>
      <c r="G37" s="15"/>
      <c r="H37" s="12"/>
      <c r="I37" s="13"/>
      <c r="J37" s="13"/>
      <c r="K37" s="13"/>
      <c r="L37" s="13"/>
    </row>
    <row r="38" spans="2:12" x14ac:dyDescent="0.3">
      <c r="B38" s="11">
        <v>44593</v>
      </c>
      <c r="C38" s="19" t="str">
        <f>VLOOKUP(WEEKDAY(B38,2),'Jours semaine'!$A$1:$B$7,2,FALSE)</f>
        <v>Mardi</v>
      </c>
      <c r="D38" s="13"/>
      <c r="E38" s="15"/>
      <c r="F38" s="15"/>
      <c r="G38" s="15"/>
      <c r="H38" s="12"/>
      <c r="I38" s="13"/>
      <c r="J38" s="13"/>
      <c r="K38" s="13"/>
      <c r="L38" s="13"/>
    </row>
    <row r="39" spans="2:12" x14ac:dyDescent="0.3">
      <c r="B39" s="11">
        <v>44594</v>
      </c>
      <c r="C39" s="19" t="str">
        <f>VLOOKUP(WEEKDAY(B39,2),'Jours semaine'!$A$1:$B$7,2,FALSE)</f>
        <v>Mercredi</v>
      </c>
      <c r="D39" s="13"/>
      <c r="E39" s="15"/>
      <c r="F39" s="15"/>
      <c r="G39" s="15"/>
      <c r="H39" s="12"/>
      <c r="I39" s="13"/>
      <c r="J39" s="13"/>
      <c r="K39" s="13"/>
      <c r="L39" s="13"/>
    </row>
    <row r="40" spans="2:12" x14ac:dyDescent="0.3">
      <c r="B40" s="11">
        <v>44595</v>
      </c>
      <c r="C40" s="19" t="str">
        <f>VLOOKUP(WEEKDAY(B40,2),'Jours semaine'!$A$1:$B$7,2,FALSE)</f>
        <v>Jeudi</v>
      </c>
      <c r="D40" s="13"/>
      <c r="E40" s="15"/>
      <c r="F40" s="15"/>
      <c r="G40" s="15"/>
      <c r="H40" s="12"/>
      <c r="I40" s="13"/>
      <c r="J40" s="13"/>
      <c r="K40" s="13"/>
      <c r="L40" s="13"/>
    </row>
    <row r="41" spans="2:12" x14ac:dyDescent="0.3">
      <c r="B41" s="11">
        <v>44596</v>
      </c>
      <c r="C41" s="19" t="str">
        <f>VLOOKUP(WEEKDAY(B41,2),'Jours semaine'!$A$1:$B$7,2,FALSE)</f>
        <v>Vendredi</v>
      </c>
      <c r="D41" s="13"/>
      <c r="E41" s="15"/>
      <c r="F41" s="15"/>
      <c r="G41" s="15"/>
      <c r="H41" s="12"/>
      <c r="I41" s="13"/>
      <c r="J41" s="13"/>
      <c r="K41" s="13"/>
      <c r="L41" s="13"/>
    </row>
    <row r="42" spans="2:12" x14ac:dyDescent="0.3">
      <c r="B42" s="11">
        <v>44597</v>
      </c>
      <c r="C42" s="19" t="str">
        <f>VLOOKUP(WEEKDAY(B42,2),'Jours semaine'!$A$1:$B$7,2,FALSE)</f>
        <v>Samedi</v>
      </c>
      <c r="D42" s="13"/>
      <c r="E42" s="15"/>
      <c r="F42" s="15"/>
      <c r="G42" s="15"/>
      <c r="H42" s="12"/>
      <c r="I42" s="13"/>
      <c r="J42" s="13"/>
      <c r="K42" s="13"/>
      <c r="L42" s="13"/>
    </row>
    <row r="43" spans="2:12" x14ac:dyDescent="0.3">
      <c r="B43" s="11">
        <v>44598</v>
      </c>
      <c r="C43" s="19" t="str">
        <f>VLOOKUP(WEEKDAY(B43,2),'Jours semaine'!$A$1:$B$7,2,FALSE)</f>
        <v>Dimanche</v>
      </c>
      <c r="D43" s="13"/>
      <c r="E43" s="15"/>
      <c r="F43" s="15"/>
      <c r="G43" s="15"/>
      <c r="H43" s="12"/>
      <c r="I43" s="13"/>
      <c r="J43" s="13"/>
      <c r="K43" s="13"/>
      <c r="L43" s="13"/>
    </row>
    <row r="44" spans="2:12" x14ac:dyDescent="0.3">
      <c r="B44" s="11">
        <v>44599</v>
      </c>
      <c r="C44" s="19" t="str">
        <f>VLOOKUP(WEEKDAY(B44,2),'Jours semaine'!$A$1:$B$7,2,FALSE)</f>
        <v>Lundi</v>
      </c>
      <c r="D44" s="13"/>
      <c r="E44" s="15"/>
      <c r="F44" s="15"/>
      <c r="G44" s="15"/>
      <c r="H44" s="12"/>
      <c r="I44" s="13"/>
      <c r="J44" s="13"/>
      <c r="K44" s="13"/>
      <c r="L44" s="13"/>
    </row>
    <row r="45" spans="2:12" x14ac:dyDescent="0.3">
      <c r="B45" s="11">
        <v>44600</v>
      </c>
      <c r="C45" s="19" t="str">
        <f>VLOOKUP(WEEKDAY(B45,2),'Jours semaine'!$A$1:$B$7,2,FALSE)</f>
        <v>Mardi</v>
      </c>
      <c r="D45" s="13"/>
      <c r="E45" s="15"/>
      <c r="F45" s="15"/>
      <c r="G45" s="15"/>
      <c r="H45" s="12"/>
      <c r="I45" s="13"/>
      <c r="J45" s="13"/>
      <c r="K45" s="13"/>
      <c r="L45" s="13"/>
    </row>
    <row r="46" spans="2:12" x14ac:dyDescent="0.3">
      <c r="B46" s="11">
        <v>44601</v>
      </c>
      <c r="C46" s="19" t="str">
        <f>VLOOKUP(WEEKDAY(B46,2),'Jours semaine'!$A$1:$B$7,2,FALSE)</f>
        <v>Mercredi</v>
      </c>
      <c r="D46" s="13"/>
      <c r="E46" s="15"/>
      <c r="F46" s="15"/>
      <c r="G46" s="15"/>
      <c r="H46" s="12"/>
      <c r="I46" s="13"/>
      <c r="J46" s="13"/>
      <c r="K46" s="13"/>
      <c r="L46" s="13"/>
    </row>
    <row r="47" spans="2:12" x14ac:dyDescent="0.3">
      <c r="B47" s="11">
        <v>44602</v>
      </c>
      <c r="C47" s="19" t="str">
        <f>VLOOKUP(WEEKDAY(B47,2),'Jours semaine'!$A$1:$B$7,2,FALSE)</f>
        <v>Jeudi</v>
      </c>
      <c r="D47" s="13"/>
      <c r="E47" s="15"/>
      <c r="F47" s="15"/>
      <c r="G47" s="15"/>
      <c r="H47" s="12"/>
      <c r="I47" s="13"/>
      <c r="J47" s="13"/>
      <c r="K47" s="13"/>
      <c r="L47" s="13"/>
    </row>
    <row r="48" spans="2:12" x14ac:dyDescent="0.3">
      <c r="B48" s="11">
        <v>44603</v>
      </c>
      <c r="C48" s="19" t="str">
        <f>VLOOKUP(WEEKDAY(B48,2),'Jours semaine'!$A$1:$B$7,2,FALSE)</f>
        <v>Vendredi</v>
      </c>
      <c r="D48" s="13"/>
      <c r="E48" s="15"/>
      <c r="F48" s="15"/>
      <c r="G48" s="15"/>
      <c r="H48" s="12"/>
      <c r="I48" s="13"/>
      <c r="J48" s="13"/>
      <c r="K48" s="13"/>
      <c r="L48" s="13"/>
    </row>
    <row r="49" spans="2:12" x14ac:dyDescent="0.3">
      <c r="B49" s="11">
        <v>44604</v>
      </c>
      <c r="C49" s="19" t="str">
        <f>VLOOKUP(WEEKDAY(B49,2),'Jours semaine'!$A$1:$B$7,2,FALSE)</f>
        <v>Samedi</v>
      </c>
      <c r="D49" s="13"/>
      <c r="E49" s="15"/>
      <c r="F49" s="15"/>
      <c r="G49" s="15"/>
      <c r="H49" s="12"/>
      <c r="I49" s="13"/>
      <c r="J49" s="13"/>
      <c r="K49" s="13"/>
      <c r="L49" s="13"/>
    </row>
    <row r="50" spans="2:12" x14ac:dyDescent="0.3">
      <c r="B50" s="11">
        <v>44605</v>
      </c>
      <c r="C50" s="19" t="str">
        <f>VLOOKUP(WEEKDAY(B50,2),'Jours semaine'!$A$1:$B$7,2,FALSE)</f>
        <v>Dimanche</v>
      </c>
      <c r="D50" s="13"/>
      <c r="E50" s="15"/>
      <c r="F50" s="15"/>
      <c r="G50" s="15"/>
      <c r="H50" s="12"/>
      <c r="I50" s="13"/>
      <c r="J50" s="13"/>
      <c r="K50" s="13"/>
      <c r="L50" s="13"/>
    </row>
    <row r="51" spans="2:12" x14ac:dyDescent="0.3">
      <c r="B51" s="11">
        <v>44606</v>
      </c>
      <c r="C51" s="19" t="str">
        <f>VLOOKUP(WEEKDAY(B51,2),'Jours semaine'!$A$1:$B$7,2,FALSE)</f>
        <v>Lundi</v>
      </c>
      <c r="D51" s="13"/>
      <c r="E51" s="15"/>
      <c r="F51" s="15"/>
      <c r="G51" s="15"/>
      <c r="H51" s="12"/>
      <c r="I51" s="13"/>
      <c r="J51" s="13"/>
      <c r="K51" s="13"/>
      <c r="L51" s="13"/>
    </row>
    <row r="52" spans="2:12" x14ac:dyDescent="0.3">
      <c r="B52" s="11">
        <v>44607</v>
      </c>
      <c r="C52" s="19" t="str">
        <f>VLOOKUP(WEEKDAY(B52,2),'Jours semaine'!$A$1:$B$7,2,FALSE)</f>
        <v>Mardi</v>
      </c>
      <c r="D52" s="13"/>
      <c r="E52" s="15"/>
      <c r="F52" s="15"/>
      <c r="G52" s="15"/>
      <c r="H52" s="12"/>
      <c r="I52" s="13"/>
      <c r="J52" s="13"/>
      <c r="K52" s="13"/>
      <c r="L52" s="13"/>
    </row>
    <row r="53" spans="2:12" x14ac:dyDescent="0.3">
      <c r="B53" s="11">
        <v>44608</v>
      </c>
      <c r="C53" s="19" t="str">
        <f>VLOOKUP(WEEKDAY(B53,2),'Jours semaine'!$A$1:$B$7,2,FALSE)</f>
        <v>Mercredi</v>
      </c>
      <c r="D53" s="13"/>
      <c r="E53" s="15"/>
      <c r="F53" s="15"/>
      <c r="G53" s="15"/>
      <c r="H53" s="12"/>
      <c r="I53" s="13"/>
      <c r="J53" s="13"/>
      <c r="K53" s="13"/>
      <c r="L53" s="13"/>
    </row>
    <row r="54" spans="2:12" x14ac:dyDescent="0.3">
      <c r="B54" s="11">
        <v>44609</v>
      </c>
      <c r="C54" s="19" t="str">
        <f>VLOOKUP(WEEKDAY(B54,2),'Jours semaine'!$A$1:$B$7,2,FALSE)</f>
        <v>Jeudi</v>
      </c>
      <c r="D54" s="13"/>
      <c r="E54" s="15"/>
      <c r="F54" s="15"/>
      <c r="G54" s="15"/>
      <c r="H54" s="12"/>
      <c r="I54" s="13"/>
      <c r="J54" s="13"/>
      <c r="K54" s="13"/>
      <c r="L54" s="13"/>
    </row>
    <row r="55" spans="2:12" x14ac:dyDescent="0.3">
      <c r="B55" s="11">
        <v>44610</v>
      </c>
      <c r="C55" s="19" t="str">
        <f>VLOOKUP(WEEKDAY(B55,2),'Jours semaine'!$A$1:$B$7,2,FALSE)</f>
        <v>Vendredi</v>
      </c>
      <c r="D55" s="13"/>
      <c r="E55" s="15"/>
      <c r="F55" s="15"/>
      <c r="G55" s="15"/>
      <c r="H55" s="12"/>
      <c r="I55" s="13"/>
      <c r="J55" s="13"/>
      <c r="K55" s="13"/>
      <c r="L55" s="13"/>
    </row>
    <row r="56" spans="2:12" x14ac:dyDescent="0.3">
      <c r="B56" s="11">
        <v>44611</v>
      </c>
      <c r="C56" s="19" t="str">
        <f>VLOOKUP(WEEKDAY(B56,2),'Jours semaine'!$A$1:$B$7,2,FALSE)</f>
        <v>Samedi</v>
      </c>
      <c r="D56" s="13"/>
      <c r="E56" s="15"/>
      <c r="F56" s="15"/>
      <c r="G56" s="15"/>
      <c r="H56" s="12"/>
      <c r="I56" s="13"/>
      <c r="J56" s="13"/>
      <c r="K56" s="13"/>
      <c r="L56" s="13"/>
    </row>
    <row r="57" spans="2:12" x14ac:dyDescent="0.3">
      <c r="B57" s="11">
        <v>44612</v>
      </c>
      <c r="C57" s="19" t="str">
        <f>VLOOKUP(WEEKDAY(B57,2),'Jours semaine'!$A$1:$B$7,2,FALSE)</f>
        <v>Dimanche</v>
      </c>
      <c r="D57" s="13"/>
      <c r="E57" s="15"/>
      <c r="F57" s="15"/>
      <c r="G57" s="15"/>
      <c r="H57" s="12"/>
      <c r="I57" s="13"/>
      <c r="J57" s="13"/>
      <c r="K57" s="13"/>
      <c r="L57" s="13"/>
    </row>
    <row r="58" spans="2:12" x14ac:dyDescent="0.3">
      <c r="B58" s="11">
        <v>44613</v>
      </c>
      <c r="C58" s="19" t="str">
        <f>VLOOKUP(WEEKDAY(B58,2),'Jours semaine'!$A$1:$B$7,2,FALSE)</f>
        <v>Lundi</v>
      </c>
      <c r="D58" s="13"/>
      <c r="E58" s="15"/>
      <c r="F58" s="15"/>
      <c r="G58" s="15"/>
      <c r="H58" s="12"/>
      <c r="I58" s="13"/>
      <c r="J58" s="13"/>
      <c r="K58" s="13"/>
      <c r="L58" s="13"/>
    </row>
    <row r="59" spans="2:12" x14ac:dyDescent="0.3">
      <c r="B59" s="11">
        <v>44614</v>
      </c>
      <c r="C59" s="19" t="str">
        <f>VLOOKUP(WEEKDAY(B59,2),'Jours semaine'!$A$1:$B$7,2,FALSE)</f>
        <v>Mardi</v>
      </c>
      <c r="D59" s="13"/>
      <c r="E59" s="15"/>
      <c r="F59" s="15"/>
      <c r="G59" s="15"/>
      <c r="H59" s="12"/>
      <c r="I59" s="13"/>
      <c r="J59" s="13"/>
      <c r="K59" s="13"/>
      <c r="L59" s="13"/>
    </row>
    <row r="60" spans="2:12" x14ac:dyDescent="0.3">
      <c r="B60" s="11">
        <v>44615</v>
      </c>
      <c r="C60" s="19" t="str">
        <f>VLOOKUP(WEEKDAY(B60,2),'Jours semaine'!$A$1:$B$7,2,FALSE)</f>
        <v>Mercredi</v>
      </c>
      <c r="D60" s="13"/>
      <c r="E60" s="15"/>
      <c r="F60" s="15"/>
      <c r="G60" s="15"/>
      <c r="H60" s="12"/>
      <c r="I60" s="13"/>
      <c r="J60" s="13"/>
      <c r="K60" s="13"/>
      <c r="L60" s="13"/>
    </row>
    <row r="61" spans="2:12" x14ac:dyDescent="0.3">
      <c r="B61" s="11">
        <v>44616</v>
      </c>
      <c r="C61" s="19" t="str">
        <f>VLOOKUP(WEEKDAY(B61,2),'Jours semaine'!$A$1:$B$7,2,FALSE)</f>
        <v>Jeudi</v>
      </c>
      <c r="D61" s="13"/>
      <c r="E61" s="15"/>
      <c r="F61" s="15"/>
      <c r="G61" s="15"/>
      <c r="H61" s="12"/>
      <c r="I61" s="13"/>
      <c r="J61" s="13"/>
      <c r="K61" s="13"/>
      <c r="L61" s="13"/>
    </row>
    <row r="62" spans="2:12" x14ac:dyDescent="0.3">
      <c r="B62" s="11">
        <v>44617</v>
      </c>
      <c r="C62" s="19" t="str">
        <f>VLOOKUP(WEEKDAY(B62,2),'Jours semaine'!$A$1:$B$7,2,FALSE)</f>
        <v>Vendredi</v>
      </c>
      <c r="D62" s="13"/>
      <c r="E62" s="15"/>
      <c r="F62" s="15"/>
      <c r="G62" s="15"/>
      <c r="H62" s="12"/>
      <c r="I62" s="13"/>
      <c r="J62" s="13"/>
      <c r="K62" s="13"/>
      <c r="L62" s="13"/>
    </row>
    <row r="63" spans="2:12" x14ac:dyDescent="0.3">
      <c r="B63" s="11">
        <v>44618</v>
      </c>
      <c r="C63" s="19" t="str">
        <f>VLOOKUP(WEEKDAY(B63,2),'Jours semaine'!$A$1:$B$7,2,FALSE)</f>
        <v>Samedi</v>
      </c>
      <c r="D63" s="13"/>
      <c r="E63" s="15"/>
      <c r="F63" s="15"/>
      <c r="G63" s="15"/>
      <c r="H63" s="12"/>
      <c r="I63" s="13"/>
      <c r="J63" s="13"/>
      <c r="K63" s="13"/>
      <c r="L63" s="13"/>
    </row>
    <row r="64" spans="2:12" x14ac:dyDescent="0.3">
      <c r="B64" s="11">
        <v>44619</v>
      </c>
      <c r="C64" s="19" t="str">
        <f>VLOOKUP(WEEKDAY(B64,2),'Jours semaine'!$A$1:$B$7,2,FALSE)</f>
        <v>Dimanche</v>
      </c>
      <c r="D64" s="13"/>
      <c r="E64" s="15"/>
      <c r="F64" s="15"/>
      <c r="G64" s="15"/>
      <c r="H64" s="12"/>
      <c r="I64" s="13"/>
      <c r="J64" s="13"/>
      <c r="K64" s="13"/>
      <c r="L64" s="13"/>
    </row>
    <row r="65" spans="2:12" x14ac:dyDescent="0.3">
      <c r="B65" s="11">
        <v>44620</v>
      </c>
      <c r="C65" s="19" t="str">
        <f>VLOOKUP(WEEKDAY(B65,2),'Jours semaine'!$A$1:$B$7,2,FALSE)</f>
        <v>Lundi</v>
      </c>
      <c r="D65" s="13"/>
      <c r="E65" s="15"/>
      <c r="F65" s="15"/>
      <c r="G65" s="15"/>
      <c r="H65" s="12"/>
      <c r="I65" s="13"/>
      <c r="J65" s="13"/>
      <c r="K65" s="13"/>
      <c r="L65" s="13"/>
    </row>
    <row r="66" spans="2:12" x14ac:dyDescent="0.3">
      <c r="B66" s="11">
        <v>44621</v>
      </c>
      <c r="C66" s="19" t="str">
        <f>VLOOKUP(WEEKDAY(B66,2),'Jours semaine'!$A$1:$B$7,2,FALSE)</f>
        <v>Mardi</v>
      </c>
      <c r="D66" s="13"/>
      <c r="E66" s="15"/>
      <c r="F66" s="15"/>
      <c r="G66" s="15"/>
      <c r="H66" s="12"/>
      <c r="I66" s="13"/>
      <c r="J66" s="13"/>
      <c r="K66" s="13"/>
      <c r="L66" s="13"/>
    </row>
    <row r="67" spans="2:12" x14ac:dyDescent="0.3">
      <c r="B67" s="11">
        <v>44622</v>
      </c>
      <c r="C67" s="19" t="str">
        <f>VLOOKUP(WEEKDAY(B67,2),'Jours semaine'!$A$1:$B$7,2,FALSE)</f>
        <v>Mercredi</v>
      </c>
      <c r="D67" s="13"/>
      <c r="E67" s="15"/>
      <c r="F67" s="15"/>
      <c r="G67" s="15"/>
      <c r="H67" s="12"/>
      <c r="I67" s="13"/>
      <c r="J67" s="13"/>
      <c r="K67" s="13"/>
      <c r="L67" s="13"/>
    </row>
    <row r="68" spans="2:12" x14ac:dyDescent="0.3">
      <c r="B68" s="11">
        <v>44623</v>
      </c>
      <c r="C68" s="19" t="str">
        <f>VLOOKUP(WEEKDAY(B68,2),'Jours semaine'!$A$1:$B$7,2,FALSE)</f>
        <v>Jeudi</v>
      </c>
      <c r="D68" s="13"/>
      <c r="E68" s="15"/>
      <c r="F68" s="15"/>
      <c r="G68" s="15"/>
      <c r="H68" s="12"/>
      <c r="I68" s="13"/>
      <c r="J68" s="13"/>
      <c r="K68" s="13"/>
      <c r="L68" s="13"/>
    </row>
    <row r="69" spans="2:12" x14ac:dyDescent="0.3">
      <c r="B69" s="11">
        <v>44624</v>
      </c>
      <c r="C69" s="19" t="str">
        <f>VLOOKUP(WEEKDAY(B69,2),'Jours semaine'!$A$1:$B$7,2,FALSE)</f>
        <v>Vendredi</v>
      </c>
      <c r="D69" s="13"/>
      <c r="E69" s="15"/>
      <c r="F69" s="15"/>
      <c r="G69" s="15"/>
      <c r="H69" s="12"/>
      <c r="I69" s="13"/>
      <c r="J69" s="13"/>
      <c r="K69" s="13"/>
      <c r="L69" s="13"/>
    </row>
    <row r="70" spans="2:12" x14ac:dyDescent="0.3">
      <c r="B70" s="11">
        <v>44625</v>
      </c>
      <c r="C70" s="19" t="str">
        <f>VLOOKUP(WEEKDAY(B70,2),'Jours semaine'!$A$1:$B$7,2,FALSE)</f>
        <v>Samedi</v>
      </c>
      <c r="D70" s="13"/>
      <c r="E70" s="15"/>
      <c r="F70" s="15"/>
      <c r="G70" s="15"/>
      <c r="H70" s="12"/>
      <c r="I70" s="13"/>
      <c r="J70" s="13"/>
      <c r="K70" s="13"/>
      <c r="L70" s="13"/>
    </row>
    <row r="71" spans="2:12" x14ac:dyDescent="0.3">
      <c r="B71" s="11">
        <v>44626</v>
      </c>
      <c r="C71" s="19" t="str">
        <f>VLOOKUP(WEEKDAY(B71,2),'Jours semaine'!$A$1:$B$7,2,FALSE)</f>
        <v>Dimanche</v>
      </c>
      <c r="D71" s="13"/>
      <c r="E71" s="15"/>
      <c r="F71" s="15"/>
      <c r="G71" s="15"/>
      <c r="H71" s="12"/>
      <c r="I71" s="13"/>
      <c r="J71" s="13"/>
      <c r="K71" s="13"/>
      <c r="L71" s="13"/>
    </row>
    <row r="72" spans="2:12" x14ac:dyDescent="0.3">
      <c r="B72" s="11">
        <v>44627</v>
      </c>
      <c r="C72" s="19" t="str">
        <f>VLOOKUP(WEEKDAY(B72,2),'Jours semaine'!$A$1:$B$7,2,FALSE)</f>
        <v>Lundi</v>
      </c>
      <c r="D72" s="13"/>
      <c r="E72" s="15"/>
      <c r="F72" s="15"/>
      <c r="G72" s="15"/>
      <c r="H72" s="12"/>
      <c r="I72" s="13"/>
      <c r="J72" s="13"/>
      <c r="K72" s="13"/>
      <c r="L72" s="13"/>
    </row>
    <row r="73" spans="2:12" x14ac:dyDescent="0.3">
      <c r="B73" s="11">
        <v>44628</v>
      </c>
      <c r="C73" s="19" t="str">
        <f>VLOOKUP(WEEKDAY(B73,2),'Jours semaine'!$A$1:$B$7,2,FALSE)</f>
        <v>Mardi</v>
      </c>
      <c r="D73" s="13"/>
      <c r="E73" s="15"/>
      <c r="F73" s="15"/>
      <c r="G73" s="15"/>
      <c r="H73" s="12"/>
      <c r="I73" s="13"/>
      <c r="J73" s="13"/>
      <c r="K73" s="13"/>
      <c r="L73" s="13"/>
    </row>
    <row r="74" spans="2:12" x14ac:dyDescent="0.3">
      <c r="B74" s="11">
        <v>44629</v>
      </c>
      <c r="C74" s="19" t="str">
        <f>VLOOKUP(WEEKDAY(B74,2),'Jours semaine'!$A$1:$B$7,2,FALSE)</f>
        <v>Mercredi</v>
      </c>
      <c r="D74" s="13"/>
      <c r="E74" s="15"/>
      <c r="F74" s="15"/>
      <c r="G74" s="15"/>
      <c r="H74" s="12"/>
      <c r="I74" s="13"/>
      <c r="J74" s="13"/>
      <c r="K74" s="13"/>
      <c r="L74" s="13"/>
    </row>
    <row r="75" spans="2:12" x14ac:dyDescent="0.3">
      <c r="B75" s="11">
        <v>44630</v>
      </c>
      <c r="C75" s="19" t="str">
        <f>VLOOKUP(WEEKDAY(B75,2),'Jours semaine'!$A$1:$B$7,2,FALSE)</f>
        <v>Jeudi</v>
      </c>
      <c r="D75" s="13"/>
      <c r="E75" s="15"/>
      <c r="F75" s="15"/>
      <c r="G75" s="15"/>
      <c r="H75" s="12"/>
      <c r="I75" s="13"/>
      <c r="J75" s="13"/>
      <c r="K75" s="13"/>
      <c r="L75" s="13"/>
    </row>
    <row r="76" spans="2:12" x14ac:dyDescent="0.3">
      <c r="B76" s="11">
        <v>44631</v>
      </c>
      <c r="C76" s="19" t="str">
        <f>VLOOKUP(WEEKDAY(B76,2),'Jours semaine'!$A$1:$B$7,2,FALSE)</f>
        <v>Vendredi</v>
      </c>
      <c r="D76" s="13"/>
      <c r="E76" s="15"/>
      <c r="F76" s="15"/>
      <c r="G76" s="15"/>
      <c r="H76" s="12"/>
      <c r="I76" s="13"/>
      <c r="J76" s="13"/>
      <c r="K76" s="13"/>
      <c r="L76" s="13"/>
    </row>
    <row r="77" spans="2:12" x14ac:dyDescent="0.3">
      <c r="B77" s="11">
        <v>44632</v>
      </c>
      <c r="C77" s="19" t="str">
        <f>VLOOKUP(WEEKDAY(B77,2),'Jours semaine'!$A$1:$B$7,2,FALSE)</f>
        <v>Samedi</v>
      </c>
      <c r="D77" s="13"/>
      <c r="E77" s="15"/>
      <c r="F77" s="15"/>
      <c r="G77" s="15"/>
      <c r="H77" s="12"/>
      <c r="I77" s="13"/>
      <c r="J77" s="13"/>
      <c r="K77" s="13"/>
      <c r="L77" s="13"/>
    </row>
    <row r="78" spans="2:12" x14ac:dyDescent="0.3">
      <c r="B78" s="11">
        <v>44633</v>
      </c>
      <c r="C78" s="19" t="str">
        <f>VLOOKUP(WEEKDAY(B78,2),'Jours semaine'!$A$1:$B$7,2,FALSE)</f>
        <v>Dimanche</v>
      </c>
      <c r="D78" s="13"/>
      <c r="E78" s="15"/>
      <c r="F78" s="15"/>
      <c r="G78" s="15"/>
      <c r="H78" s="12"/>
      <c r="I78" s="13"/>
      <c r="J78" s="13"/>
      <c r="K78" s="13"/>
      <c r="L78" s="13"/>
    </row>
    <row r="79" spans="2:12" x14ac:dyDescent="0.3">
      <c r="B79" s="11">
        <v>44634</v>
      </c>
      <c r="C79" s="19" t="str">
        <f>VLOOKUP(WEEKDAY(B79,2),'Jours semaine'!$A$1:$B$7,2,FALSE)</f>
        <v>Lundi</v>
      </c>
      <c r="D79" s="13"/>
      <c r="E79" s="15"/>
      <c r="F79" s="15"/>
      <c r="G79" s="15"/>
      <c r="H79" s="12"/>
      <c r="I79" s="13"/>
      <c r="J79" s="13"/>
      <c r="K79" s="13"/>
      <c r="L79" s="13"/>
    </row>
    <row r="80" spans="2:12" x14ac:dyDescent="0.3">
      <c r="B80" s="11">
        <v>44635</v>
      </c>
      <c r="C80" s="19" t="str">
        <f>VLOOKUP(WEEKDAY(B80,2),'Jours semaine'!$A$1:$B$7,2,FALSE)</f>
        <v>Mardi</v>
      </c>
      <c r="D80" s="13"/>
      <c r="E80" s="15"/>
      <c r="F80" s="15"/>
      <c r="G80" s="15"/>
      <c r="H80" s="12"/>
      <c r="I80" s="13"/>
      <c r="J80" s="13"/>
      <c r="K80" s="13"/>
      <c r="L80" s="13"/>
    </row>
    <row r="81" spans="2:12" x14ac:dyDescent="0.3">
      <c r="B81" s="11">
        <v>44636</v>
      </c>
      <c r="C81" s="19" t="str">
        <f>VLOOKUP(WEEKDAY(B81,2),'Jours semaine'!$A$1:$B$7,2,FALSE)</f>
        <v>Mercredi</v>
      </c>
      <c r="D81" s="13"/>
      <c r="E81" s="15"/>
      <c r="F81" s="15"/>
      <c r="G81" s="15"/>
      <c r="H81" s="12"/>
      <c r="I81" s="13"/>
      <c r="J81" s="13"/>
      <c r="K81" s="13"/>
      <c r="L81" s="13"/>
    </row>
    <row r="82" spans="2:12" x14ac:dyDescent="0.3">
      <c r="B82" s="11">
        <v>44637</v>
      </c>
      <c r="C82" s="19" t="str">
        <f>VLOOKUP(WEEKDAY(B82,2),'Jours semaine'!$A$1:$B$7,2,FALSE)</f>
        <v>Jeudi</v>
      </c>
      <c r="D82" s="13"/>
      <c r="E82" s="15"/>
      <c r="F82" s="15"/>
      <c r="G82" s="15"/>
      <c r="H82" s="12"/>
      <c r="I82" s="13"/>
      <c r="J82" s="13"/>
      <c r="K82" s="13"/>
      <c r="L82" s="13"/>
    </row>
    <row r="83" spans="2:12" x14ac:dyDescent="0.3">
      <c r="B83" s="11">
        <v>44638</v>
      </c>
      <c r="C83" s="19" t="str">
        <f>VLOOKUP(WEEKDAY(B83,2),'Jours semaine'!$A$1:$B$7,2,FALSE)</f>
        <v>Vendredi</v>
      </c>
      <c r="D83" s="13"/>
      <c r="E83" s="15"/>
      <c r="F83" s="15"/>
      <c r="G83" s="15"/>
      <c r="H83" s="12"/>
      <c r="I83" s="13"/>
      <c r="J83" s="13"/>
      <c r="K83" s="13"/>
      <c r="L83" s="13"/>
    </row>
    <row r="84" spans="2:12" x14ac:dyDescent="0.3">
      <c r="B84" s="11">
        <v>44639</v>
      </c>
      <c r="C84" s="19" t="str">
        <f>VLOOKUP(WEEKDAY(B84,2),'Jours semaine'!$A$1:$B$7,2,FALSE)</f>
        <v>Samedi</v>
      </c>
      <c r="D84" s="13"/>
      <c r="E84" s="15"/>
      <c r="F84" s="15"/>
      <c r="G84" s="15"/>
      <c r="H84" s="12"/>
      <c r="I84" s="13"/>
      <c r="J84" s="13"/>
      <c r="K84" s="13"/>
      <c r="L84" s="13"/>
    </row>
    <row r="85" spans="2:12" x14ac:dyDescent="0.3">
      <c r="B85" s="11">
        <v>44640</v>
      </c>
      <c r="C85" s="19" t="str">
        <f>VLOOKUP(WEEKDAY(B85,2),'Jours semaine'!$A$1:$B$7,2,FALSE)</f>
        <v>Dimanche</v>
      </c>
      <c r="D85" s="13"/>
      <c r="E85" s="15"/>
      <c r="F85" s="15"/>
      <c r="G85" s="15"/>
      <c r="H85" s="12"/>
      <c r="I85" s="13"/>
      <c r="J85" s="13"/>
      <c r="K85" s="13"/>
      <c r="L85" s="13"/>
    </row>
    <row r="86" spans="2:12" x14ac:dyDescent="0.3">
      <c r="B86" s="11">
        <v>44641</v>
      </c>
      <c r="C86" s="19" t="str">
        <f>VLOOKUP(WEEKDAY(B86,2),'Jours semaine'!$A$1:$B$7,2,FALSE)</f>
        <v>Lundi</v>
      </c>
      <c r="D86" s="13"/>
      <c r="E86" s="15"/>
      <c r="F86" s="15"/>
      <c r="G86" s="15"/>
      <c r="H86" s="12"/>
      <c r="I86" s="13"/>
      <c r="J86" s="13"/>
      <c r="K86" s="13"/>
      <c r="L86" s="13"/>
    </row>
    <row r="87" spans="2:12" x14ac:dyDescent="0.3">
      <c r="B87" s="11">
        <v>44642</v>
      </c>
      <c r="C87" s="19" t="str">
        <f>VLOOKUP(WEEKDAY(B87,2),'Jours semaine'!$A$1:$B$7,2,FALSE)</f>
        <v>Mardi</v>
      </c>
      <c r="D87" s="13"/>
      <c r="E87" s="15"/>
      <c r="F87" s="15"/>
      <c r="G87" s="15"/>
      <c r="H87" s="12"/>
      <c r="I87" s="13"/>
      <c r="J87" s="13"/>
      <c r="K87" s="13"/>
      <c r="L87" s="13"/>
    </row>
    <row r="88" spans="2:12" x14ac:dyDescent="0.3">
      <c r="B88" s="11">
        <v>44643</v>
      </c>
      <c r="C88" s="19" t="str">
        <f>VLOOKUP(WEEKDAY(B88,2),'Jours semaine'!$A$1:$B$7,2,FALSE)</f>
        <v>Mercredi</v>
      </c>
      <c r="D88" s="13"/>
      <c r="E88" s="15"/>
      <c r="F88" s="15"/>
      <c r="G88" s="15"/>
      <c r="H88" s="12"/>
      <c r="I88" s="13"/>
      <c r="J88" s="13"/>
      <c r="K88" s="13"/>
      <c r="L88" s="13"/>
    </row>
    <row r="89" spans="2:12" x14ac:dyDescent="0.3">
      <c r="B89" s="11">
        <v>44644</v>
      </c>
      <c r="C89" s="19" t="str">
        <f>VLOOKUP(WEEKDAY(B89,2),'Jours semaine'!$A$1:$B$7,2,FALSE)</f>
        <v>Jeudi</v>
      </c>
      <c r="D89" s="13"/>
      <c r="E89" s="15"/>
      <c r="F89" s="15"/>
      <c r="G89" s="15"/>
      <c r="H89" s="12"/>
      <c r="I89" s="13"/>
      <c r="J89" s="13"/>
      <c r="K89" s="13"/>
      <c r="L89" s="13"/>
    </row>
    <row r="90" spans="2:12" x14ac:dyDescent="0.3">
      <c r="B90" s="11">
        <v>44645</v>
      </c>
      <c r="C90" s="19" t="str">
        <f>VLOOKUP(WEEKDAY(B90,2),'Jours semaine'!$A$1:$B$7,2,FALSE)</f>
        <v>Vendredi</v>
      </c>
      <c r="D90" s="13"/>
      <c r="E90" s="15"/>
      <c r="F90" s="15"/>
      <c r="G90" s="15"/>
      <c r="H90" s="12"/>
      <c r="I90" s="13"/>
      <c r="J90" s="13"/>
      <c r="K90" s="13"/>
      <c r="L90" s="13"/>
    </row>
    <row r="91" spans="2:12" x14ac:dyDescent="0.3">
      <c r="B91" s="11">
        <v>44646</v>
      </c>
      <c r="C91" s="19" t="str">
        <f>VLOOKUP(WEEKDAY(B91,2),'Jours semaine'!$A$1:$B$7,2,FALSE)</f>
        <v>Samedi</v>
      </c>
      <c r="D91" s="13"/>
      <c r="E91" s="15"/>
      <c r="F91" s="15"/>
      <c r="G91" s="15"/>
      <c r="H91" s="12"/>
      <c r="I91" s="13"/>
      <c r="J91" s="13"/>
      <c r="K91" s="13"/>
      <c r="L91" s="13"/>
    </row>
    <row r="92" spans="2:12" x14ac:dyDescent="0.3">
      <c r="B92" s="11">
        <v>44647</v>
      </c>
      <c r="C92" s="19" t="str">
        <f>VLOOKUP(WEEKDAY(B92,2),'Jours semaine'!$A$1:$B$7,2,FALSE)</f>
        <v>Dimanche</v>
      </c>
      <c r="D92" s="13"/>
      <c r="E92" s="15"/>
      <c r="F92" s="15"/>
      <c r="G92" s="15"/>
      <c r="H92" s="12"/>
      <c r="I92" s="13"/>
      <c r="J92" s="13"/>
      <c r="K92" s="13"/>
      <c r="L92" s="13"/>
    </row>
    <row r="93" spans="2:12" x14ac:dyDescent="0.3">
      <c r="B93" s="11">
        <v>44648</v>
      </c>
      <c r="C93" s="19" t="str">
        <f>VLOOKUP(WEEKDAY(B93,2),'Jours semaine'!$A$1:$B$7,2,FALSE)</f>
        <v>Lundi</v>
      </c>
      <c r="D93" s="13"/>
      <c r="E93" s="15"/>
      <c r="F93" s="15"/>
      <c r="G93" s="15"/>
      <c r="H93" s="12"/>
      <c r="I93" s="13"/>
      <c r="J93" s="13"/>
      <c r="K93" s="13"/>
      <c r="L93" s="13"/>
    </row>
    <row r="94" spans="2:12" x14ac:dyDescent="0.3">
      <c r="B94" s="11">
        <v>44649</v>
      </c>
      <c r="C94" s="19" t="str">
        <f>VLOOKUP(WEEKDAY(B94,2),'Jours semaine'!$A$1:$B$7,2,FALSE)</f>
        <v>Mardi</v>
      </c>
      <c r="D94" s="13"/>
      <c r="E94" s="15"/>
      <c r="F94" s="15"/>
      <c r="G94" s="15"/>
      <c r="H94" s="12"/>
      <c r="I94" s="13"/>
      <c r="J94" s="13"/>
      <c r="K94" s="13"/>
      <c r="L94" s="13"/>
    </row>
    <row r="95" spans="2:12" x14ac:dyDescent="0.3">
      <c r="B95" s="11">
        <v>44650</v>
      </c>
      <c r="C95" s="19" t="str">
        <f>VLOOKUP(WEEKDAY(B95,2),'Jours semaine'!$A$1:$B$7,2,FALSE)</f>
        <v>Mercredi</v>
      </c>
      <c r="D95" s="13"/>
      <c r="E95" s="15"/>
      <c r="F95" s="15"/>
      <c r="G95" s="15"/>
      <c r="H95" s="12"/>
      <c r="I95" s="13"/>
      <c r="J95" s="13"/>
      <c r="K95" s="13"/>
      <c r="L95" s="13"/>
    </row>
    <row r="96" spans="2:12" x14ac:dyDescent="0.3">
      <c r="B96" s="11">
        <v>44651</v>
      </c>
      <c r="C96" s="19" t="str">
        <f>VLOOKUP(WEEKDAY(B96,2),'Jours semaine'!$A$1:$B$7,2,FALSE)</f>
        <v>Jeudi</v>
      </c>
      <c r="D96" s="13"/>
      <c r="E96" s="15"/>
      <c r="F96" s="15"/>
      <c r="G96" s="15"/>
      <c r="H96" s="12"/>
      <c r="I96" s="13"/>
      <c r="J96" s="13"/>
      <c r="K96" s="13"/>
      <c r="L96" s="13"/>
    </row>
    <row r="97" spans="2:12" x14ac:dyDescent="0.3">
      <c r="B97" s="11">
        <v>44652</v>
      </c>
      <c r="C97" s="19" t="str">
        <f>VLOOKUP(WEEKDAY(B97,2),'Jours semaine'!$A$1:$B$7,2,FALSE)</f>
        <v>Vendredi</v>
      </c>
      <c r="D97" s="13"/>
      <c r="E97" s="15"/>
      <c r="F97" s="15"/>
      <c r="G97" s="15"/>
      <c r="H97" s="12"/>
      <c r="I97" s="13"/>
      <c r="J97" s="13"/>
      <c r="K97" s="13"/>
      <c r="L97" s="13"/>
    </row>
    <row r="98" spans="2:12" x14ac:dyDescent="0.3">
      <c r="B98" s="11">
        <v>44653</v>
      </c>
      <c r="C98" s="19" t="str">
        <f>VLOOKUP(WEEKDAY(B98,2),'Jours semaine'!$A$1:$B$7,2,FALSE)</f>
        <v>Samedi</v>
      </c>
      <c r="D98" s="13"/>
      <c r="E98" s="15"/>
      <c r="F98" s="15"/>
      <c r="G98" s="15"/>
      <c r="H98" s="12"/>
      <c r="I98" s="13"/>
      <c r="J98" s="13"/>
      <c r="K98" s="13"/>
      <c r="L98" s="13"/>
    </row>
    <row r="99" spans="2:12" x14ac:dyDescent="0.3">
      <c r="B99" s="11">
        <v>44654</v>
      </c>
      <c r="C99" s="19" t="str">
        <f>VLOOKUP(WEEKDAY(B99,2),'Jours semaine'!$A$1:$B$7,2,FALSE)</f>
        <v>Dimanche</v>
      </c>
      <c r="D99" s="13"/>
      <c r="E99" s="15"/>
      <c r="F99" s="15"/>
      <c r="G99" s="15"/>
      <c r="H99" s="12"/>
      <c r="I99" s="13"/>
      <c r="J99" s="13"/>
      <c r="K99" s="13"/>
      <c r="L99" s="13"/>
    </row>
    <row r="100" spans="2:12" x14ac:dyDescent="0.3">
      <c r="B100" s="11">
        <v>44655</v>
      </c>
      <c r="C100" s="19" t="str">
        <f>VLOOKUP(WEEKDAY(B100,2),'Jours semaine'!$A$1:$B$7,2,FALSE)</f>
        <v>Lundi</v>
      </c>
      <c r="D100" s="13"/>
      <c r="E100" s="15"/>
      <c r="F100" s="15"/>
      <c r="G100" s="15"/>
      <c r="H100" s="12"/>
      <c r="I100" s="13"/>
      <c r="J100" s="13"/>
      <c r="K100" s="13"/>
      <c r="L100" s="13"/>
    </row>
    <row r="101" spans="2:12" x14ac:dyDescent="0.3">
      <c r="B101" s="11">
        <v>44656</v>
      </c>
      <c r="C101" s="19" t="str">
        <f>VLOOKUP(WEEKDAY(B101,2),'Jours semaine'!$A$1:$B$7,2,FALSE)</f>
        <v>Mardi</v>
      </c>
      <c r="D101" s="13"/>
      <c r="E101" s="15"/>
      <c r="F101" s="15"/>
      <c r="G101" s="15"/>
      <c r="H101" s="12"/>
      <c r="I101" s="13"/>
      <c r="J101" s="13"/>
      <c r="K101" s="13"/>
      <c r="L101" s="13"/>
    </row>
    <row r="102" spans="2:12" x14ac:dyDescent="0.3">
      <c r="B102" s="11">
        <v>44657</v>
      </c>
      <c r="C102" s="19" t="str">
        <f>VLOOKUP(WEEKDAY(B102,2),'Jours semaine'!$A$1:$B$7,2,FALSE)</f>
        <v>Mercredi</v>
      </c>
      <c r="D102" s="13"/>
      <c r="E102" s="15"/>
      <c r="F102" s="15"/>
      <c r="G102" s="15"/>
      <c r="H102" s="12"/>
      <c r="I102" s="13"/>
      <c r="J102" s="13"/>
      <c r="K102" s="13"/>
      <c r="L102" s="13"/>
    </row>
    <row r="103" spans="2:12" x14ac:dyDescent="0.3">
      <c r="B103" s="11">
        <v>44658</v>
      </c>
      <c r="C103" s="19" t="str">
        <f>VLOOKUP(WEEKDAY(B103,2),'Jours semaine'!$A$1:$B$7,2,FALSE)</f>
        <v>Jeudi</v>
      </c>
      <c r="D103" s="13"/>
      <c r="E103" s="15"/>
      <c r="F103" s="15"/>
      <c r="G103" s="15"/>
      <c r="H103" s="12"/>
      <c r="I103" s="13"/>
      <c r="J103" s="13"/>
      <c r="K103" s="13"/>
      <c r="L103" s="13"/>
    </row>
    <row r="104" spans="2:12" x14ac:dyDescent="0.3">
      <c r="B104" s="11">
        <v>44659</v>
      </c>
      <c r="C104" s="19" t="str">
        <f>VLOOKUP(WEEKDAY(B104,2),'Jours semaine'!$A$1:$B$7,2,FALSE)</f>
        <v>Vendredi</v>
      </c>
      <c r="D104" s="13"/>
      <c r="E104" s="15"/>
      <c r="F104" s="15"/>
      <c r="G104" s="15"/>
      <c r="H104" s="12"/>
      <c r="I104" s="13"/>
      <c r="J104" s="13"/>
      <c r="K104" s="13"/>
      <c r="L104" s="13"/>
    </row>
    <row r="105" spans="2:12" x14ac:dyDescent="0.3">
      <c r="B105" s="11">
        <v>44660</v>
      </c>
      <c r="C105" s="19" t="str">
        <f>VLOOKUP(WEEKDAY(B105,2),'Jours semaine'!$A$1:$B$7,2,FALSE)</f>
        <v>Samedi</v>
      </c>
      <c r="D105" s="13"/>
      <c r="E105" s="15"/>
      <c r="F105" s="15"/>
      <c r="G105" s="15"/>
      <c r="H105" s="12"/>
      <c r="I105" s="13"/>
      <c r="J105" s="13"/>
      <c r="K105" s="13"/>
      <c r="L105" s="13"/>
    </row>
    <row r="106" spans="2:12" x14ac:dyDescent="0.3">
      <c r="B106" s="11">
        <v>44661</v>
      </c>
      <c r="C106" s="19" t="str">
        <f>VLOOKUP(WEEKDAY(B106,2),'Jours semaine'!$A$1:$B$7,2,FALSE)</f>
        <v>Dimanche</v>
      </c>
      <c r="D106" s="13"/>
      <c r="E106" s="15"/>
      <c r="F106" s="15"/>
      <c r="G106" s="15"/>
      <c r="H106" s="12"/>
      <c r="I106" s="13"/>
      <c r="J106" s="13"/>
      <c r="K106" s="13"/>
      <c r="L106" s="13"/>
    </row>
    <row r="107" spans="2:12" x14ac:dyDescent="0.3">
      <c r="B107" s="11">
        <v>44662</v>
      </c>
      <c r="C107" s="19" t="str">
        <f>VLOOKUP(WEEKDAY(B107,2),'Jours semaine'!$A$1:$B$7,2,FALSE)</f>
        <v>Lundi</v>
      </c>
      <c r="D107" s="13"/>
      <c r="E107" s="15"/>
      <c r="F107" s="15"/>
      <c r="G107" s="15"/>
      <c r="H107" s="12"/>
      <c r="I107" s="13"/>
      <c r="J107" s="13"/>
      <c r="K107" s="13"/>
      <c r="L107" s="13"/>
    </row>
    <row r="108" spans="2:12" x14ac:dyDescent="0.3">
      <c r="B108" s="11">
        <v>44663</v>
      </c>
      <c r="C108" s="19" t="str">
        <f>VLOOKUP(WEEKDAY(B108,2),'Jours semaine'!$A$1:$B$7,2,FALSE)</f>
        <v>Mardi</v>
      </c>
      <c r="D108" s="13"/>
      <c r="E108" s="15"/>
      <c r="F108" s="15"/>
      <c r="G108" s="15"/>
      <c r="H108" s="12"/>
      <c r="I108" s="13"/>
      <c r="J108" s="13"/>
      <c r="K108" s="13"/>
      <c r="L108" s="13"/>
    </row>
    <row r="109" spans="2:12" x14ac:dyDescent="0.3">
      <c r="B109" s="11">
        <v>44664</v>
      </c>
      <c r="C109" s="19" t="str">
        <f>VLOOKUP(WEEKDAY(B109,2),'Jours semaine'!$A$1:$B$7,2,FALSE)</f>
        <v>Mercredi</v>
      </c>
      <c r="D109" s="13"/>
      <c r="E109" s="15"/>
      <c r="F109" s="15"/>
      <c r="G109" s="15"/>
      <c r="H109" s="12"/>
      <c r="I109" s="13"/>
      <c r="J109" s="13"/>
      <c r="K109" s="13"/>
      <c r="L109" s="13"/>
    </row>
    <row r="110" spans="2:12" x14ac:dyDescent="0.3">
      <c r="B110" s="11">
        <v>44665</v>
      </c>
      <c r="C110" s="19" t="str">
        <f>VLOOKUP(WEEKDAY(B110,2),'Jours semaine'!$A$1:$B$7,2,FALSE)</f>
        <v>Jeudi</v>
      </c>
      <c r="D110" s="13"/>
      <c r="E110" s="15"/>
      <c r="F110" s="15"/>
      <c r="G110" s="15"/>
      <c r="H110" s="12"/>
      <c r="I110" s="13"/>
      <c r="J110" s="13"/>
      <c r="K110" s="13"/>
      <c r="L110" s="13"/>
    </row>
    <row r="111" spans="2:12" x14ac:dyDescent="0.3">
      <c r="B111" s="11">
        <v>44666</v>
      </c>
      <c r="C111" s="19" t="str">
        <f>VLOOKUP(WEEKDAY(B111,2),'Jours semaine'!$A$1:$B$7,2,FALSE)</f>
        <v>Vendredi</v>
      </c>
      <c r="D111" s="13"/>
      <c r="E111" s="15"/>
      <c r="F111" s="15"/>
      <c r="G111" s="15"/>
      <c r="H111" s="12"/>
      <c r="I111" s="13"/>
      <c r="J111" s="13"/>
      <c r="K111" s="13"/>
      <c r="L111" s="13"/>
    </row>
    <row r="112" spans="2:12" x14ac:dyDescent="0.3">
      <c r="B112" s="11">
        <v>44667</v>
      </c>
      <c r="C112" s="19" t="str">
        <f>VLOOKUP(WEEKDAY(B112,2),'Jours semaine'!$A$1:$B$7,2,FALSE)</f>
        <v>Samedi</v>
      </c>
      <c r="D112" s="13"/>
      <c r="E112" s="15"/>
      <c r="F112" s="15"/>
      <c r="G112" s="15"/>
      <c r="H112" s="12"/>
      <c r="I112" s="13"/>
      <c r="J112" s="13"/>
      <c r="K112" s="13"/>
      <c r="L112" s="13"/>
    </row>
    <row r="113" spans="2:12" x14ac:dyDescent="0.3">
      <c r="B113" s="11">
        <v>44668</v>
      </c>
      <c r="C113" s="19" t="str">
        <f>VLOOKUP(WEEKDAY(B113,2),'Jours semaine'!$A$1:$B$7,2,FALSE)</f>
        <v>Dimanche</v>
      </c>
      <c r="D113" s="13"/>
      <c r="E113" s="15"/>
      <c r="F113" s="15"/>
      <c r="G113" s="15"/>
      <c r="H113" s="12"/>
      <c r="I113" s="13"/>
      <c r="J113" s="13"/>
      <c r="K113" s="13"/>
      <c r="L113" s="13"/>
    </row>
    <row r="114" spans="2:12" x14ac:dyDescent="0.3">
      <c r="B114" s="11">
        <v>44669</v>
      </c>
      <c r="C114" s="19" t="str">
        <f>VLOOKUP(WEEKDAY(B114,2),'Jours semaine'!$A$1:$B$7,2,FALSE)</f>
        <v>Lundi</v>
      </c>
      <c r="D114" s="13"/>
      <c r="E114" s="15"/>
      <c r="F114" s="15"/>
      <c r="G114" s="15"/>
      <c r="H114" s="12"/>
      <c r="I114" s="13"/>
      <c r="J114" s="13"/>
      <c r="K114" s="13"/>
      <c r="L114" s="13"/>
    </row>
    <row r="115" spans="2:12" x14ac:dyDescent="0.3">
      <c r="B115" s="11">
        <v>44670</v>
      </c>
      <c r="C115" s="19" t="str">
        <f>VLOOKUP(WEEKDAY(B115,2),'Jours semaine'!$A$1:$B$7,2,FALSE)</f>
        <v>Mardi</v>
      </c>
      <c r="D115" s="13"/>
      <c r="E115" s="15"/>
      <c r="F115" s="15"/>
      <c r="G115" s="15"/>
      <c r="H115" s="12"/>
      <c r="I115" s="13"/>
      <c r="J115" s="13"/>
      <c r="K115" s="13"/>
      <c r="L115" s="13"/>
    </row>
    <row r="116" spans="2:12" x14ac:dyDescent="0.3">
      <c r="B116" s="11">
        <v>44671</v>
      </c>
      <c r="C116" s="19" t="str">
        <f>VLOOKUP(WEEKDAY(B116,2),'Jours semaine'!$A$1:$B$7,2,FALSE)</f>
        <v>Mercredi</v>
      </c>
      <c r="D116" s="13"/>
      <c r="E116" s="15"/>
      <c r="F116" s="15"/>
      <c r="G116" s="15"/>
      <c r="H116" s="12"/>
      <c r="I116" s="13"/>
      <c r="J116" s="13"/>
      <c r="K116" s="13"/>
      <c r="L116" s="13"/>
    </row>
    <row r="117" spans="2:12" x14ac:dyDescent="0.3">
      <c r="B117" s="11">
        <v>44672</v>
      </c>
      <c r="C117" s="19" t="str">
        <f>VLOOKUP(WEEKDAY(B117,2),'Jours semaine'!$A$1:$B$7,2,FALSE)</f>
        <v>Jeudi</v>
      </c>
      <c r="D117" s="13"/>
      <c r="E117" s="15"/>
      <c r="F117" s="15"/>
      <c r="G117" s="15"/>
      <c r="H117" s="12"/>
      <c r="I117" s="13"/>
      <c r="J117" s="13"/>
      <c r="K117" s="13"/>
      <c r="L117" s="13"/>
    </row>
    <row r="118" spans="2:12" x14ac:dyDescent="0.3">
      <c r="B118" s="11">
        <v>44673</v>
      </c>
      <c r="C118" s="19" t="str">
        <f>VLOOKUP(WEEKDAY(B118,2),'Jours semaine'!$A$1:$B$7,2,FALSE)</f>
        <v>Vendredi</v>
      </c>
      <c r="D118" s="13"/>
      <c r="E118" s="15"/>
      <c r="F118" s="15"/>
      <c r="G118" s="15"/>
      <c r="H118" s="12"/>
      <c r="I118" s="13"/>
      <c r="J118" s="13"/>
      <c r="K118" s="13"/>
      <c r="L118" s="13"/>
    </row>
    <row r="119" spans="2:12" x14ac:dyDescent="0.3">
      <c r="B119" s="11">
        <v>44674</v>
      </c>
      <c r="C119" s="19" t="str">
        <f>VLOOKUP(WEEKDAY(B119,2),'Jours semaine'!$A$1:$B$7,2,FALSE)</f>
        <v>Samedi</v>
      </c>
      <c r="D119" s="13"/>
      <c r="E119" s="15"/>
      <c r="F119" s="15"/>
      <c r="G119" s="15"/>
      <c r="H119" s="12"/>
      <c r="I119" s="13"/>
      <c r="J119" s="13"/>
      <c r="K119" s="13"/>
      <c r="L119" s="13"/>
    </row>
    <row r="120" spans="2:12" x14ac:dyDescent="0.3">
      <c r="B120" s="11">
        <v>44675</v>
      </c>
      <c r="C120" s="19" t="str">
        <f>VLOOKUP(WEEKDAY(B120,2),'Jours semaine'!$A$1:$B$7,2,FALSE)</f>
        <v>Dimanche</v>
      </c>
      <c r="D120" s="13"/>
      <c r="E120" s="15"/>
      <c r="F120" s="15"/>
      <c r="G120" s="15"/>
      <c r="H120" s="12"/>
      <c r="I120" s="13"/>
      <c r="J120" s="13"/>
      <c r="K120" s="13"/>
      <c r="L120" s="13"/>
    </row>
    <row r="121" spans="2:12" x14ac:dyDescent="0.3">
      <c r="B121" s="11">
        <v>44676</v>
      </c>
      <c r="C121" s="19" t="str">
        <f>VLOOKUP(WEEKDAY(B121,2),'Jours semaine'!$A$1:$B$7,2,FALSE)</f>
        <v>Lundi</v>
      </c>
      <c r="D121" s="13"/>
      <c r="E121" s="15"/>
      <c r="F121" s="15"/>
      <c r="G121" s="15"/>
      <c r="H121" s="12"/>
      <c r="I121" s="13"/>
      <c r="J121" s="13"/>
      <c r="K121" s="13"/>
      <c r="L121" s="13"/>
    </row>
    <row r="122" spans="2:12" x14ac:dyDescent="0.3">
      <c r="B122" s="11">
        <v>44677</v>
      </c>
      <c r="C122" s="19" t="str">
        <f>VLOOKUP(WEEKDAY(B122,2),'Jours semaine'!$A$1:$B$7,2,FALSE)</f>
        <v>Mardi</v>
      </c>
      <c r="D122" s="13"/>
      <c r="E122" s="15"/>
      <c r="F122" s="15"/>
      <c r="G122" s="15"/>
      <c r="H122" s="12"/>
      <c r="I122" s="13"/>
      <c r="J122" s="13"/>
      <c r="K122" s="13"/>
      <c r="L122" s="13"/>
    </row>
    <row r="123" spans="2:12" x14ac:dyDescent="0.3">
      <c r="B123" s="11">
        <v>44678</v>
      </c>
      <c r="C123" s="19" t="str">
        <f>VLOOKUP(WEEKDAY(B123,2),'Jours semaine'!$A$1:$B$7,2,FALSE)</f>
        <v>Mercredi</v>
      </c>
      <c r="D123" s="13"/>
      <c r="E123" s="15"/>
      <c r="F123" s="15"/>
      <c r="G123" s="15"/>
      <c r="H123" s="12"/>
      <c r="I123" s="13"/>
      <c r="J123" s="13"/>
      <c r="K123" s="13"/>
      <c r="L123" s="13"/>
    </row>
    <row r="124" spans="2:12" x14ac:dyDescent="0.3">
      <c r="B124" s="11">
        <v>44679</v>
      </c>
      <c r="C124" s="19" t="str">
        <f>VLOOKUP(WEEKDAY(B124,2),'Jours semaine'!$A$1:$B$7,2,FALSE)</f>
        <v>Jeudi</v>
      </c>
      <c r="D124" s="13"/>
      <c r="E124" s="15"/>
      <c r="F124" s="15"/>
      <c r="G124" s="15"/>
      <c r="H124" s="12"/>
      <c r="I124" s="13"/>
      <c r="J124" s="13"/>
      <c r="K124" s="13"/>
      <c r="L124" s="13"/>
    </row>
    <row r="125" spans="2:12" x14ac:dyDescent="0.3">
      <c r="B125" s="11">
        <v>44680</v>
      </c>
      <c r="C125" s="19" t="str">
        <f>VLOOKUP(WEEKDAY(B125,2),'Jours semaine'!$A$1:$B$7,2,FALSE)</f>
        <v>Vendredi</v>
      </c>
      <c r="D125" s="13"/>
      <c r="E125" s="15"/>
      <c r="F125" s="15"/>
      <c r="G125" s="15"/>
      <c r="H125" s="12"/>
      <c r="I125" s="13"/>
      <c r="J125" s="13"/>
      <c r="K125" s="13"/>
      <c r="L125" s="13"/>
    </row>
    <row r="126" spans="2:12" x14ac:dyDescent="0.3">
      <c r="B126" s="11">
        <v>44681</v>
      </c>
      <c r="C126" s="19" t="str">
        <f>VLOOKUP(WEEKDAY(B126,2),'Jours semaine'!$A$1:$B$7,2,FALSE)</f>
        <v>Samedi</v>
      </c>
      <c r="D126" s="13"/>
      <c r="E126" s="15"/>
      <c r="F126" s="15"/>
      <c r="G126" s="15"/>
      <c r="H126" s="12"/>
      <c r="I126" s="13"/>
      <c r="J126" s="13"/>
      <c r="K126" s="13"/>
      <c r="L126" s="13"/>
    </row>
    <row r="127" spans="2:12" x14ac:dyDescent="0.3">
      <c r="B127" s="11">
        <v>44682</v>
      </c>
      <c r="C127" s="19" t="str">
        <f>VLOOKUP(WEEKDAY(B127,2),'Jours semaine'!$A$1:$B$7,2,FALSE)</f>
        <v>Dimanche</v>
      </c>
      <c r="D127" s="13"/>
      <c r="E127" s="15"/>
      <c r="F127" s="15"/>
      <c r="G127" s="15"/>
      <c r="H127" s="12"/>
      <c r="I127" s="13"/>
      <c r="J127" s="13"/>
      <c r="K127" s="13"/>
      <c r="L127" s="13"/>
    </row>
    <row r="128" spans="2:12" x14ac:dyDescent="0.3">
      <c r="B128" s="11">
        <v>44683</v>
      </c>
      <c r="C128" s="19" t="str">
        <f>VLOOKUP(WEEKDAY(B128,2),'Jours semaine'!$A$1:$B$7,2,FALSE)</f>
        <v>Lundi</v>
      </c>
      <c r="D128" s="13"/>
      <c r="E128" s="15"/>
      <c r="F128" s="15"/>
      <c r="G128" s="15"/>
      <c r="H128" s="12"/>
      <c r="I128" s="13"/>
      <c r="J128" s="13"/>
      <c r="K128" s="13"/>
      <c r="L128" s="13"/>
    </row>
    <row r="129" spans="2:12" x14ac:dyDescent="0.3">
      <c r="B129" s="11">
        <v>44684</v>
      </c>
      <c r="C129" s="19" t="str">
        <f>VLOOKUP(WEEKDAY(B129,2),'Jours semaine'!$A$1:$B$7,2,FALSE)</f>
        <v>Mardi</v>
      </c>
      <c r="D129" s="13"/>
      <c r="E129" s="15"/>
      <c r="F129" s="15"/>
      <c r="G129" s="15"/>
      <c r="H129" s="12"/>
      <c r="I129" s="13"/>
      <c r="J129" s="13"/>
      <c r="K129" s="13"/>
      <c r="L129" s="13"/>
    </row>
    <row r="130" spans="2:12" x14ac:dyDescent="0.3">
      <c r="B130" s="11">
        <v>44685</v>
      </c>
      <c r="C130" s="19" t="str">
        <f>VLOOKUP(WEEKDAY(B130,2),'Jours semaine'!$A$1:$B$7,2,FALSE)</f>
        <v>Mercredi</v>
      </c>
      <c r="D130" s="13"/>
      <c r="E130" s="15"/>
      <c r="F130" s="15"/>
      <c r="G130" s="15"/>
      <c r="H130" s="12"/>
      <c r="I130" s="13"/>
      <c r="J130" s="13"/>
      <c r="K130" s="13"/>
      <c r="L130" s="13"/>
    </row>
    <row r="131" spans="2:12" x14ac:dyDescent="0.3">
      <c r="B131" s="11">
        <v>44686</v>
      </c>
      <c r="C131" s="19" t="str">
        <f>VLOOKUP(WEEKDAY(B131,2),'Jours semaine'!$A$1:$B$7,2,FALSE)</f>
        <v>Jeudi</v>
      </c>
      <c r="D131" s="13"/>
      <c r="E131" s="15"/>
      <c r="F131" s="15"/>
      <c r="G131" s="15"/>
      <c r="H131" s="12"/>
      <c r="I131" s="13"/>
      <c r="J131" s="13"/>
      <c r="K131" s="13"/>
      <c r="L131" s="13"/>
    </row>
    <row r="132" spans="2:12" x14ac:dyDescent="0.3">
      <c r="B132" s="11">
        <v>44687</v>
      </c>
      <c r="C132" s="19" t="str">
        <f>VLOOKUP(WEEKDAY(B132,2),'Jours semaine'!$A$1:$B$7,2,FALSE)</f>
        <v>Vendredi</v>
      </c>
      <c r="D132" s="13"/>
      <c r="E132" s="15"/>
      <c r="F132" s="15"/>
      <c r="G132" s="15"/>
      <c r="H132" s="12"/>
      <c r="I132" s="13"/>
      <c r="J132" s="13"/>
      <c r="K132" s="13"/>
      <c r="L132" s="13"/>
    </row>
    <row r="133" spans="2:12" x14ac:dyDescent="0.3">
      <c r="B133" s="11">
        <v>44688</v>
      </c>
      <c r="C133" s="19" t="str">
        <f>VLOOKUP(WEEKDAY(B133,2),'Jours semaine'!$A$1:$B$7,2,FALSE)</f>
        <v>Samedi</v>
      </c>
      <c r="D133" s="13"/>
      <c r="E133" s="15"/>
      <c r="F133" s="15"/>
      <c r="G133" s="15"/>
      <c r="H133" s="12"/>
      <c r="I133" s="13"/>
      <c r="J133" s="13"/>
      <c r="K133" s="13"/>
      <c r="L133" s="13"/>
    </row>
    <row r="134" spans="2:12" x14ac:dyDescent="0.3">
      <c r="B134" s="11">
        <v>44689</v>
      </c>
      <c r="C134" s="19" t="str">
        <f>VLOOKUP(WEEKDAY(B134,2),'Jours semaine'!$A$1:$B$7,2,FALSE)</f>
        <v>Dimanche</v>
      </c>
      <c r="D134" s="13"/>
      <c r="E134" s="15"/>
      <c r="F134" s="15"/>
      <c r="G134" s="15"/>
      <c r="H134" s="12"/>
      <c r="I134" s="13"/>
      <c r="J134" s="13"/>
      <c r="K134" s="13"/>
      <c r="L134" s="13"/>
    </row>
    <row r="135" spans="2:12" x14ac:dyDescent="0.3">
      <c r="B135" s="11">
        <v>44690</v>
      </c>
      <c r="C135" s="19" t="str">
        <f>VLOOKUP(WEEKDAY(B135,2),'Jours semaine'!$A$1:$B$7,2,FALSE)</f>
        <v>Lundi</v>
      </c>
      <c r="D135" s="13"/>
      <c r="E135" s="15"/>
      <c r="F135" s="15"/>
      <c r="G135" s="15"/>
      <c r="H135" s="12"/>
      <c r="I135" s="13"/>
      <c r="J135" s="13"/>
      <c r="K135" s="13"/>
      <c r="L135" s="13"/>
    </row>
    <row r="136" spans="2:12" x14ac:dyDescent="0.3">
      <c r="B136" s="11">
        <v>44691</v>
      </c>
      <c r="C136" s="19" t="str">
        <f>VLOOKUP(WEEKDAY(B136,2),'Jours semaine'!$A$1:$B$7,2,FALSE)</f>
        <v>Mardi</v>
      </c>
      <c r="D136" s="13"/>
      <c r="E136" s="15"/>
      <c r="F136" s="15"/>
      <c r="G136" s="15"/>
      <c r="H136" s="12"/>
      <c r="I136" s="13"/>
      <c r="J136" s="13"/>
      <c r="K136" s="13"/>
      <c r="L136" s="13"/>
    </row>
    <row r="137" spans="2:12" x14ac:dyDescent="0.3">
      <c r="B137" s="11">
        <v>44692</v>
      </c>
      <c r="C137" s="19" t="str">
        <f>VLOOKUP(WEEKDAY(B137,2),'Jours semaine'!$A$1:$B$7,2,FALSE)</f>
        <v>Mercredi</v>
      </c>
      <c r="D137" s="13"/>
      <c r="E137" s="15"/>
      <c r="F137" s="15"/>
      <c r="G137" s="15"/>
      <c r="H137" s="12"/>
      <c r="I137" s="13"/>
      <c r="J137" s="13"/>
      <c r="K137" s="13"/>
      <c r="L137" s="13"/>
    </row>
    <row r="138" spans="2:12" x14ac:dyDescent="0.3">
      <c r="B138" s="11">
        <v>44693</v>
      </c>
      <c r="C138" s="19" t="str">
        <f>VLOOKUP(WEEKDAY(B138,2),'Jours semaine'!$A$1:$B$7,2,FALSE)</f>
        <v>Jeudi</v>
      </c>
      <c r="D138" s="13"/>
      <c r="E138" s="15"/>
      <c r="F138" s="15"/>
      <c r="G138" s="15"/>
      <c r="H138" s="12"/>
      <c r="I138" s="13"/>
      <c r="J138" s="13"/>
      <c r="K138" s="13"/>
      <c r="L138" s="13"/>
    </row>
    <row r="139" spans="2:12" x14ac:dyDescent="0.3">
      <c r="B139" s="11">
        <v>44694</v>
      </c>
      <c r="C139" s="19" t="str">
        <f>VLOOKUP(WEEKDAY(B139,2),'Jours semaine'!$A$1:$B$7,2,FALSE)</f>
        <v>Vendredi</v>
      </c>
      <c r="D139" s="13"/>
      <c r="E139" s="15"/>
      <c r="F139" s="15"/>
      <c r="G139" s="15"/>
      <c r="H139" s="12"/>
      <c r="I139" s="13"/>
      <c r="J139" s="13"/>
      <c r="K139" s="13"/>
      <c r="L139" s="13"/>
    </row>
    <row r="140" spans="2:12" x14ac:dyDescent="0.3">
      <c r="B140" s="11">
        <v>44695</v>
      </c>
      <c r="C140" s="19" t="str">
        <f>VLOOKUP(WEEKDAY(B140,2),'Jours semaine'!$A$1:$B$7,2,FALSE)</f>
        <v>Samedi</v>
      </c>
      <c r="D140" s="13"/>
      <c r="E140" s="15"/>
      <c r="F140" s="15"/>
      <c r="G140" s="15"/>
      <c r="H140" s="12"/>
      <c r="I140" s="13"/>
      <c r="J140" s="13"/>
      <c r="K140" s="13"/>
      <c r="L140" s="13"/>
    </row>
    <row r="141" spans="2:12" x14ac:dyDescent="0.3">
      <c r="B141" s="11">
        <v>44696</v>
      </c>
      <c r="C141" s="19" t="str">
        <f>VLOOKUP(WEEKDAY(B141,2),'Jours semaine'!$A$1:$B$7,2,FALSE)</f>
        <v>Dimanche</v>
      </c>
      <c r="D141" s="13"/>
      <c r="E141" s="15"/>
      <c r="F141" s="15"/>
      <c r="G141" s="15"/>
      <c r="H141" s="12"/>
      <c r="I141" s="13"/>
      <c r="J141" s="13"/>
      <c r="K141" s="13"/>
      <c r="L141" s="13"/>
    </row>
    <row r="142" spans="2:12" x14ac:dyDescent="0.3">
      <c r="B142" s="11">
        <v>44697</v>
      </c>
      <c r="C142" s="19" t="str">
        <f>VLOOKUP(WEEKDAY(B142,2),'Jours semaine'!$A$1:$B$7,2,FALSE)</f>
        <v>Lundi</v>
      </c>
      <c r="D142" s="13"/>
      <c r="E142" s="15"/>
      <c r="F142" s="15"/>
      <c r="G142" s="15"/>
      <c r="H142" s="12"/>
      <c r="I142" s="13"/>
      <c r="J142" s="13"/>
      <c r="K142" s="13"/>
      <c r="L142" s="13"/>
    </row>
    <row r="143" spans="2:12" x14ac:dyDescent="0.3">
      <c r="B143" s="11">
        <v>44698</v>
      </c>
      <c r="C143" s="19" t="str">
        <f>VLOOKUP(WEEKDAY(B143,2),'Jours semaine'!$A$1:$B$7,2,FALSE)</f>
        <v>Mardi</v>
      </c>
      <c r="D143" s="13"/>
      <c r="E143" s="15"/>
      <c r="F143" s="15"/>
      <c r="G143" s="15"/>
      <c r="H143" s="12"/>
      <c r="I143" s="13"/>
      <c r="J143" s="13"/>
      <c r="K143" s="13"/>
      <c r="L143" s="13"/>
    </row>
    <row r="144" spans="2:12" x14ac:dyDescent="0.3">
      <c r="B144" s="11">
        <v>44699</v>
      </c>
      <c r="C144" s="19" t="str">
        <f>VLOOKUP(WEEKDAY(B144,2),'Jours semaine'!$A$1:$B$7,2,FALSE)</f>
        <v>Mercredi</v>
      </c>
      <c r="D144" s="13"/>
      <c r="E144" s="15"/>
      <c r="F144" s="15"/>
      <c r="G144" s="15"/>
      <c r="H144" s="12"/>
      <c r="I144" s="13"/>
      <c r="J144" s="13"/>
      <c r="K144" s="13"/>
      <c r="L144" s="13"/>
    </row>
    <row r="145" spans="2:12" x14ac:dyDescent="0.3">
      <c r="B145" s="11">
        <v>44700</v>
      </c>
      <c r="C145" s="19" t="str">
        <f>VLOOKUP(WEEKDAY(B145,2),'Jours semaine'!$A$1:$B$7,2,FALSE)</f>
        <v>Jeudi</v>
      </c>
      <c r="D145" s="13"/>
      <c r="E145" s="15"/>
      <c r="F145" s="15"/>
      <c r="G145" s="15"/>
      <c r="H145" s="12"/>
      <c r="I145" s="13"/>
      <c r="J145" s="13"/>
      <c r="K145" s="13"/>
      <c r="L145" s="13"/>
    </row>
    <row r="146" spans="2:12" x14ac:dyDescent="0.3">
      <c r="B146" s="11">
        <v>44701</v>
      </c>
      <c r="C146" s="19" t="str">
        <f>VLOOKUP(WEEKDAY(B146,2),'Jours semaine'!$A$1:$B$7,2,FALSE)</f>
        <v>Vendredi</v>
      </c>
      <c r="D146" s="13"/>
      <c r="E146" s="15"/>
      <c r="F146" s="15"/>
      <c r="G146" s="15"/>
      <c r="H146" s="12"/>
      <c r="I146" s="13"/>
      <c r="J146" s="13"/>
      <c r="K146" s="13"/>
      <c r="L146" s="13"/>
    </row>
    <row r="147" spans="2:12" x14ac:dyDescent="0.3">
      <c r="B147" s="11">
        <v>44702</v>
      </c>
      <c r="C147" s="19" t="str">
        <f>VLOOKUP(WEEKDAY(B147,2),'Jours semaine'!$A$1:$B$7,2,FALSE)</f>
        <v>Samedi</v>
      </c>
      <c r="D147" s="13"/>
      <c r="E147" s="15"/>
      <c r="F147" s="15"/>
      <c r="G147" s="15"/>
      <c r="H147" s="12"/>
      <c r="I147" s="13"/>
      <c r="J147" s="13"/>
      <c r="K147" s="13"/>
      <c r="L147" s="13"/>
    </row>
    <row r="148" spans="2:12" x14ac:dyDescent="0.3">
      <c r="B148" s="11">
        <v>44703</v>
      </c>
      <c r="C148" s="19" t="str">
        <f>VLOOKUP(WEEKDAY(B148,2),'Jours semaine'!$A$1:$B$7,2,FALSE)</f>
        <v>Dimanche</v>
      </c>
      <c r="D148" s="13"/>
      <c r="E148" s="15"/>
      <c r="F148" s="15"/>
      <c r="G148" s="15"/>
      <c r="H148" s="12"/>
      <c r="I148" s="13"/>
      <c r="J148" s="13"/>
      <c r="K148" s="13"/>
      <c r="L148" s="13"/>
    </row>
    <row r="149" spans="2:12" x14ac:dyDescent="0.3">
      <c r="B149" s="11">
        <v>44704</v>
      </c>
      <c r="C149" s="19" t="str">
        <f>VLOOKUP(WEEKDAY(B149,2),'Jours semaine'!$A$1:$B$7,2,FALSE)</f>
        <v>Lundi</v>
      </c>
      <c r="D149" s="13"/>
      <c r="E149" s="15"/>
      <c r="F149" s="15"/>
      <c r="G149" s="15"/>
      <c r="H149" s="12"/>
      <c r="I149" s="13"/>
      <c r="J149" s="13"/>
      <c r="K149" s="13"/>
      <c r="L149" s="13"/>
    </row>
    <row r="150" spans="2:12" x14ac:dyDescent="0.3">
      <c r="B150" s="11">
        <v>44705</v>
      </c>
      <c r="C150" s="19" t="str">
        <f>VLOOKUP(WEEKDAY(B150,2),'Jours semaine'!$A$1:$B$7,2,FALSE)</f>
        <v>Mardi</v>
      </c>
      <c r="D150" s="13"/>
      <c r="E150" s="15"/>
      <c r="F150" s="15"/>
      <c r="G150" s="15"/>
      <c r="H150" s="12"/>
      <c r="I150" s="13"/>
      <c r="J150" s="13"/>
      <c r="K150" s="13"/>
      <c r="L150" s="13"/>
    </row>
    <row r="151" spans="2:12" x14ac:dyDescent="0.3">
      <c r="B151" s="11">
        <v>44706</v>
      </c>
      <c r="C151" s="19" t="str">
        <f>VLOOKUP(WEEKDAY(B151,2),'Jours semaine'!$A$1:$B$7,2,FALSE)</f>
        <v>Mercredi</v>
      </c>
      <c r="D151" s="13"/>
      <c r="E151" s="15"/>
      <c r="F151" s="15"/>
      <c r="G151" s="15"/>
      <c r="H151" s="12"/>
      <c r="I151" s="13"/>
      <c r="J151" s="13"/>
      <c r="K151" s="13"/>
      <c r="L151" s="13"/>
    </row>
    <row r="152" spans="2:12" x14ac:dyDescent="0.3">
      <c r="B152" s="11">
        <v>44707</v>
      </c>
      <c r="C152" s="19" t="str">
        <f>VLOOKUP(WEEKDAY(B152,2),'Jours semaine'!$A$1:$B$7,2,FALSE)</f>
        <v>Jeudi</v>
      </c>
      <c r="D152" s="13"/>
      <c r="E152" s="15"/>
      <c r="F152" s="15"/>
      <c r="G152" s="15"/>
      <c r="H152" s="12"/>
      <c r="I152" s="13"/>
      <c r="J152" s="13"/>
      <c r="K152" s="13"/>
      <c r="L152" s="13"/>
    </row>
    <row r="153" spans="2:12" x14ac:dyDescent="0.3">
      <c r="B153" s="11">
        <v>44708</v>
      </c>
      <c r="C153" s="19" t="str">
        <f>VLOOKUP(WEEKDAY(B153,2),'Jours semaine'!$A$1:$B$7,2,FALSE)</f>
        <v>Vendredi</v>
      </c>
      <c r="D153" s="13"/>
      <c r="E153" s="15"/>
      <c r="F153" s="15"/>
      <c r="G153" s="15"/>
      <c r="H153" s="12"/>
      <c r="I153" s="13"/>
      <c r="J153" s="13"/>
      <c r="K153" s="13"/>
      <c r="L153" s="13"/>
    </row>
    <row r="154" spans="2:12" x14ac:dyDescent="0.3">
      <c r="B154" s="11">
        <v>44709</v>
      </c>
      <c r="C154" s="19" t="str">
        <f>VLOOKUP(WEEKDAY(B154,2),'Jours semaine'!$A$1:$B$7,2,FALSE)</f>
        <v>Samedi</v>
      </c>
      <c r="D154" s="13"/>
      <c r="E154" s="15"/>
      <c r="F154" s="15"/>
      <c r="G154" s="15"/>
      <c r="H154" s="12"/>
      <c r="I154" s="13"/>
      <c r="J154" s="13"/>
      <c r="K154" s="13"/>
      <c r="L154" s="13"/>
    </row>
    <row r="155" spans="2:12" x14ac:dyDescent="0.3">
      <c r="B155" s="11">
        <v>44710</v>
      </c>
      <c r="C155" s="19" t="str">
        <f>VLOOKUP(WEEKDAY(B155,2),'Jours semaine'!$A$1:$B$7,2,FALSE)</f>
        <v>Dimanche</v>
      </c>
      <c r="D155" s="13"/>
      <c r="E155" s="15"/>
      <c r="F155" s="15"/>
      <c r="G155" s="15"/>
      <c r="H155" s="12"/>
      <c r="I155" s="13"/>
      <c r="J155" s="13"/>
      <c r="K155" s="13"/>
      <c r="L155" s="13"/>
    </row>
    <row r="156" spans="2:12" x14ac:dyDescent="0.3">
      <c r="B156" s="11">
        <v>44711</v>
      </c>
      <c r="C156" s="19" t="str">
        <f>VLOOKUP(WEEKDAY(B156,2),'Jours semaine'!$A$1:$B$7,2,FALSE)</f>
        <v>Lundi</v>
      </c>
      <c r="D156" s="13"/>
      <c r="E156" s="15"/>
      <c r="F156" s="15"/>
      <c r="G156" s="15"/>
      <c r="H156" s="12"/>
      <c r="I156" s="13"/>
      <c r="J156" s="13"/>
      <c r="K156" s="13"/>
      <c r="L156" s="13"/>
    </row>
    <row r="157" spans="2:12" x14ac:dyDescent="0.3">
      <c r="B157" s="11">
        <v>44712</v>
      </c>
      <c r="C157" s="19" t="str">
        <f>VLOOKUP(WEEKDAY(B157,2),'Jours semaine'!$A$1:$B$7,2,FALSE)</f>
        <v>Mardi</v>
      </c>
      <c r="D157" s="13"/>
      <c r="E157" s="15"/>
      <c r="F157" s="15"/>
      <c r="G157" s="15"/>
      <c r="H157" s="12"/>
      <c r="I157" s="13"/>
      <c r="J157" s="13"/>
      <c r="K157" s="13"/>
      <c r="L157" s="13"/>
    </row>
    <row r="158" spans="2:12" x14ac:dyDescent="0.3">
      <c r="B158" s="11">
        <v>44713</v>
      </c>
      <c r="C158" s="19" t="str">
        <f>VLOOKUP(WEEKDAY(B158,2),'Jours semaine'!$A$1:$B$7,2,FALSE)</f>
        <v>Mercredi</v>
      </c>
      <c r="D158" s="13"/>
      <c r="E158" s="15"/>
      <c r="F158" s="15"/>
      <c r="G158" s="15"/>
      <c r="H158" s="12"/>
      <c r="I158" s="13"/>
      <c r="J158" s="13"/>
      <c r="K158" s="13"/>
      <c r="L158" s="13"/>
    </row>
    <row r="159" spans="2:12" x14ac:dyDescent="0.3">
      <c r="B159" s="11">
        <v>44714</v>
      </c>
      <c r="C159" s="19" t="str">
        <f>VLOOKUP(WEEKDAY(B159,2),'Jours semaine'!$A$1:$B$7,2,FALSE)</f>
        <v>Jeudi</v>
      </c>
      <c r="D159" s="13"/>
      <c r="E159" s="15"/>
      <c r="F159" s="15"/>
      <c r="G159" s="15"/>
      <c r="H159" s="12"/>
      <c r="I159" s="13"/>
      <c r="J159" s="13"/>
      <c r="K159" s="13"/>
      <c r="L159" s="13"/>
    </row>
    <row r="160" spans="2:12" x14ac:dyDescent="0.3">
      <c r="B160" s="11">
        <v>44715</v>
      </c>
      <c r="C160" s="19" t="str">
        <f>VLOOKUP(WEEKDAY(B160,2),'Jours semaine'!$A$1:$B$7,2,FALSE)</f>
        <v>Vendredi</v>
      </c>
      <c r="D160" s="13"/>
      <c r="E160" s="15"/>
      <c r="F160" s="15"/>
      <c r="G160" s="15"/>
      <c r="H160" s="12"/>
      <c r="I160" s="13"/>
      <c r="J160" s="13"/>
      <c r="K160" s="13"/>
      <c r="L160" s="13"/>
    </row>
    <row r="161" spans="2:12" x14ac:dyDescent="0.3">
      <c r="B161" s="11">
        <v>44716</v>
      </c>
      <c r="C161" s="19" t="str">
        <f>VLOOKUP(WEEKDAY(B161,2),'Jours semaine'!$A$1:$B$7,2,FALSE)</f>
        <v>Samedi</v>
      </c>
      <c r="D161" s="13"/>
      <c r="E161" s="15"/>
      <c r="F161" s="15"/>
      <c r="G161" s="15"/>
      <c r="H161" s="12"/>
      <c r="I161" s="13"/>
      <c r="J161" s="13"/>
      <c r="K161" s="13"/>
      <c r="L161" s="13"/>
    </row>
    <row r="162" spans="2:12" x14ac:dyDescent="0.3">
      <c r="B162" s="11">
        <v>44717</v>
      </c>
      <c r="C162" s="19" t="str">
        <f>VLOOKUP(WEEKDAY(B162,2),'Jours semaine'!$A$1:$B$7,2,FALSE)</f>
        <v>Dimanche</v>
      </c>
      <c r="D162" s="13"/>
      <c r="E162" s="15"/>
      <c r="F162" s="15"/>
      <c r="G162" s="15"/>
      <c r="H162" s="12"/>
      <c r="I162" s="13"/>
      <c r="J162" s="13"/>
      <c r="K162" s="13"/>
      <c r="L162" s="13"/>
    </row>
    <row r="163" spans="2:12" x14ac:dyDescent="0.3">
      <c r="B163" s="11">
        <v>44718</v>
      </c>
      <c r="C163" s="19" t="str">
        <f>VLOOKUP(WEEKDAY(B163,2),'Jours semaine'!$A$1:$B$7,2,FALSE)</f>
        <v>Lundi</v>
      </c>
      <c r="D163" s="13"/>
      <c r="E163" s="15"/>
      <c r="F163" s="15"/>
      <c r="G163" s="15"/>
      <c r="H163" s="12"/>
      <c r="I163" s="13"/>
      <c r="J163" s="13"/>
      <c r="K163" s="13"/>
      <c r="L163" s="13"/>
    </row>
    <row r="164" spans="2:12" x14ac:dyDescent="0.3">
      <c r="B164" s="11">
        <v>44719</v>
      </c>
      <c r="C164" s="19" t="str">
        <f>VLOOKUP(WEEKDAY(B164,2),'Jours semaine'!$A$1:$B$7,2,FALSE)</f>
        <v>Mardi</v>
      </c>
      <c r="D164" s="13"/>
      <c r="E164" s="15"/>
      <c r="F164" s="15"/>
      <c r="G164" s="15"/>
      <c r="H164" s="12"/>
      <c r="I164" s="13"/>
      <c r="J164" s="13"/>
      <c r="K164" s="13"/>
      <c r="L164" s="13"/>
    </row>
    <row r="165" spans="2:12" x14ac:dyDescent="0.3">
      <c r="B165" s="11">
        <v>44720</v>
      </c>
      <c r="C165" s="19" t="str">
        <f>VLOOKUP(WEEKDAY(B165,2),'Jours semaine'!$A$1:$B$7,2,FALSE)</f>
        <v>Mercredi</v>
      </c>
      <c r="D165" s="13"/>
      <c r="E165" s="15"/>
      <c r="F165" s="15"/>
      <c r="G165" s="15"/>
      <c r="H165" s="12"/>
      <c r="I165" s="13"/>
      <c r="J165" s="13"/>
      <c r="K165" s="13"/>
      <c r="L165" s="13"/>
    </row>
    <row r="166" spans="2:12" x14ac:dyDescent="0.3">
      <c r="B166" s="11">
        <v>44721</v>
      </c>
      <c r="C166" s="19" t="str">
        <f>VLOOKUP(WEEKDAY(B166,2),'Jours semaine'!$A$1:$B$7,2,FALSE)</f>
        <v>Jeudi</v>
      </c>
      <c r="D166" s="13"/>
      <c r="E166" s="15"/>
      <c r="F166" s="15"/>
      <c r="G166" s="15"/>
      <c r="H166" s="12"/>
      <c r="I166" s="13"/>
      <c r="J166" s="13"/>
      <c r="K166" s="13"/>
      <c r="L166" s="13"/>
    </row>
    <row r="167" spans="2:12" x14ac:dyDescent="0.3">
      <c r="B167" s="11">
        <v>44722</v>
      </c>
      <c r="C167" s="19" t="str">
        <f>VLOOKUP(WEEKDAY(B167,2),'Jours semaine'!$A$1:$B$7,2,FALSE)</f>
        <v>Vendredi</v>
      </c>
      <c r="D167" s="13"/>
      <c r="E167" s="15"/>
      <c r="F167" s="15"/>
      <c r="G167" s="15"/>
      <c r="H167" s="12"/>
      <c r="I167" s="13"/>
      <c r="J167" s="13"/>
      <c r="K167" s="13"/>
      <c r="L167" s="13"/>
    </row>
    <row r="168" spans="2:12" x14ac:dyDescent="0.3">
      <c r="B168" s="11">
        <v>44723</v>
      </c>
      <c r="C168" s="19" t="str">
        <f>VLOOKUP(WEEKDAY(B168,2),'Jours semaine'!$A$1:$B$7,2,FALSE)</f>
        <v>Samedi</v>
      </c>
      <c r="D168" s="13"/>
      <c r="E168" s="15"/>
      <c r="F168" s="15"/>
      <c r="G168" s="15"/>
      <c r="H168" s="12"/>
      <c r="I168" s="13"/>
      <c r="J168" s="13"/>
      <c r="K168" s="13"/>
      <c r="L168" s="13"/>
    </row>
    <row r="169" spans="2:12" x14ac:dyDescent="0.3">
      <c r="B169" s="11">
        <v>44724</v>
      </c>
      <c r="C169" s="19" t="str">
        <f>VLOOKUP(WEEKDAY(B169,2),'Jours semaine'!$A$1:$B$7,2,FALSE)</f>
        <v>Dimanche</v>
      </c>
      <c r="D169" s="13"/>
      <c r="E169" s="15"/>
      <c r="F169" s="15"/>
      <c r="G169" s="15"/>
      <c r="H169" s="12"/>
      <c r="I169" s="13"/>
      <c r="J169" s="13"/>
      <c r="K169" s="13"/>
      <c r="L169" s="13"/>
    </row>
    <row r="170" spans="2:12" x14ac:dyDescent="0.3">
      <c r="B170" s="11">
        <v>44725</v>
      </c>
      <c r="C170" s="19" t="str">
        <f>VLOOKUP(WEEKDAY(B170,2),'Jours semaine'!$A$1:$B$7,2,FALSE)</f>
        <v>Lundi</v>
      </c>
      <c r="D170" s="13"/>
      <c r="E170" s="15"/>
      <c r="F170" s="15"/>
      <c r="G170" s="15"/>
      <c r="H170" s="12"/>
      <c r="I170" s="13"/>
      <c r="J170" s="13"/>
      <c r="K170" s="13"/>
      <c r="L170" s="13"/>
    </row>
    <row r="171" spans="2:12" x14ac:dyDescent="0.3">
      <c r="B171" s="11">
        <v>44726</v>
      </c>
      <c r="C171" s="19" t="str">
        <f>VLOOKUP(WEEKDAY(B171,2),'Jours semaine'!$A$1:$B$7,2,FALSE)</f>
        <v>Mardi</v>
      </c>
      <c r="D171" s="13"/>
      <c r="E171" s="15"/>
      <c r="F171" s="15"/>
      <c r="G171" s="15"/>
      <c r="H171" s="12"/>
      <c r="I171" s="13"/>
      <c r="J171" s="13"/>
      <c r="K171" s="13"/>
      <c r="L171" s="13"/>
    </row>
    <row r="172" spans="2:12" x14ac:dyDescent="0.3">
      <c r="B172" s="11">
        <v>44727</v>
      </c>
      <c r="C172" s="19" t="str">
        <f>VLOOKUP(WEEKDAY(B172,2),'Jours semaine'!$A$1:$B$7,2,FALSE)</f>
        <v>Mercredi</v>
      </c>
      <c r="D172" s="13"/>
      <c r="E172" s="15"/>
      <c r="F172" s="15"/>
      <c r="G172" s="15"/>
      <c r="H172" s="12"/>
      <c r="I172" s="13"/>
      <c r="J172" s="13"/>
      <c r="K172" s="13"/>
      <c r="L172" s="13"/>
    </row>
    <row r="173" spans="2:12" x14ac:dyDescent="0.3">
      <c r="B173" s="11">
        <v>44728</v>
      </c>
      <c r="C173" s="19" t="str">
        <f>VLOOKUP(WEEKDAY(B173,2),'Jours semaine'!$A$1:$B$7,2,FALSE)</f>
        <v>Jeudi</v>
      </c>
      <c r="D173" s="13"/>
      <c r="E173" s="15"/>
      <c r="F173" s="15"/>
      <c r="G173" s="15"/>
      <c r="H173" s="12"/>
      <c r="I173" s="13"/>
      <c r="J173" s="13"/>
      <c r="K173" s="13"/>
      <c r="L173" s="13"/>
    </row>
    <row r="174" spans="2:12" x14ac:dyDescent="0.3">
      <c r="B174" s="11">
        <v>44729</v>
      </c>
      <c r="C174" s="19" t="str">
        <f>VLOOKUP(WEEKDAY(B174,2),'Jours semaine'!$A$1:$B$7,2,FALSE)</f>
        <v>Vendredi</v>
      </c>
      <c r="D174" s="13"/>
      <c r="E174" s="15"/>
      <c r="F174" s="15"/>
      <c r="G174" s="15"/>
      <c r="H174" s="12"/>
      <c r="I174" s="13"/>
      <c r="J174" s="13"/>
      <c r="K174" s="13"/>
      <c r="L174" s="13"/>
    </row>
    <row r="175" spans="2:12" x14ac:dyDescent="0.3">
      <c r="B175" s="11">
        <v>44730</v>
      </c>
      <c r="C175" s="19" t="str">
        <f>VLOOKUP(WEEKDAY(B175,2),'Jours semaine'!$A$1:$B$7,2,FALSE)</f>
        <v>Samedi</v>
      </c>
      <c r="D175" s="13"/>
      <c r="E175" s="15"/>
      <c r="F175" s="15"/>
      <c r="G175" s="15"/>
      <c r="H175" s="12"/>
      <c r="I175" s="13"/>
      <c r="J175" s="13"/>
      <c r="K175" s="13"/>
      <c r="L175" s="13"/>
    </row>
    <row r="176" spans="2:12" x14ac:dyDescent="0.3">
      <c r="B176" s="11">
        <v>44731</v>
      </c>
      <c r="C176" s="19" t="str">
        <f>VLOOKUP(WEEKDAY(B176,2),'Jours semaine'!$A$1:$B$7,2,FALSE)</f>
        <v>Dimanche</v>
      </c>
      <c r="D176" s="13"/>
      <c r="E176" s="15"/>
      <c r="F176" s="15"/>
      <c r="G176" s="15"/>
      <c r="H176" s="12"/>
      <c r="I176" s="13"/>
      <c r="J176" s="13"/>
      <c r="K176" s="13"/>
      <c r="L176" s="13"/>
    </row>
    <row r="177" spans="2:12" x14ac:dyDescent="0.3">
      <c r="B177" s="11">
        <v>44732</v>
      </c>
      <c r="C177" s="19" t="str">
        <f>VLOOKUP(WEEKDAY(B177,2),'Jours semaine'!$A$1:$B$7,2,FALSE)</f>
        <v>Lundi</v>
      </c>
      <c r="D177" s="13"/>
      <c r="E177" s="15"/>
      <c r="F177" s="15"/>
      <c r="G177" s="15"/>
      <c r="H177" s="12"/>
      <c r="I177" s="13"/>
      <c r="J177" s="13"/>
      <c r="K177" s="13"/>
      <c r="L177" s="13"/>
    </row>
    <row r="178" spans="2:12" x14ac:dyDescent="0.3">
      <c r="B178" s="11">
        <v>44733</v>
      </c>
      <c r="C178" s="19" t="str">
        <f>VLOOKUP(WEEKDAY(B178,2),'Jours semaine'!$A$1:$B$7,2,FALSE)</f>
        <v>Mardi</v>
      </c>
      <c r="D178" s="13"/>
      <c r="E178" s="15"/>
      <c r="F178" s="15"/>
      <c r="G178" s="15"/>
      <c r="H178" s="12"/>
      <c r="I178" s="13"/>
      <c r="J178" s="13"/>
      <c r="K178" s="13"/>
      <c r="L178" s="13"/>
    </row>
    <row r="179" spans="2:12" x14ac:dyDescent="0.3">
      <c r="B179" s="11">
        <v>44734</v>
      </c>
      <c r="C179" s="19" t="str">
        <f>VLOOKUP(WEEKDAY(B179,2),'Jours semaine'!$A$1:$B$7,2,FALSE)</f>
        <v>Mercredi</v>
      </c>
      <c r="D179" s="13"/>
      <c r="E179" s="15"/>
      <c r="F179" s="15"/>
      <c r="G179" s="15"/>
      <c r="H179" s="12"/>
      <c r="I179" s="13"/>
      <c r="J179" s="13"/>
      <c r="K179" s="13"/>
      <c r="L179" s="13"/>
    </row>
    <row r="180" spans="2:12" x14ac:dyDescent="0.3">
      <c r="B180" s="11">
        <v>44735</v>
      </c>
      <c r="C180" s="19" t="str">
        <f>VLOOKUP(WEEKDAY(B180,2),'Jours semaine'!$A$1:$B$7,2,FALSE)</f>
        <v>Jeudi</v>
      </c>
      <c r="D180" s="13"/>
      <c r="E180" s="15"/>
      <c r="F180" s="15"/>
      <c r="G180" s="15"/>
      <c r="H180" s="12"/>
      <c r="I180" s="13"/>
      <c r="J180" s="13"/>
      <c r="K180" s="13"/>
      <c r="L180" s="13"/>
    </row>
    <row r="181" spans="2:12" x14ac:dyDescent="0.3">
      <c r="B181" s="11">
        <v>44736</v>
      </c>
      <c r="C181" s="19" t="str">
        <f>VLOOKUP(WEEKDAY(B181,2),'Jours semaine'!$A$1:$B$7,2,FALSE)</f>
        <v>Vendredi</v>
      </c>
      <c r="D181" s="13"/>
      <c r="E181" s="15"/>
      <c r="F181" s="15"/>
      <c r="G181" s="15"/>
      <c r="H181" s="12"/>
      <c r="I181" s="13"/>
      <c r="J181" s="13"/>
      <c r="K181" s="13"/>
      <c r="L181" s="13"/>
    </row>
    <row r="182" spans="2:12" x14ac:dyDescent="0.3">
      <c r="B182" s="11">
        <v>44737</v>
      </c>
      <c r="C182" s="19" t="str">
        <f>VLOOKUP(WEEKDAY(B182,2),'Jours semaine'!$A$1:$B$7,2,FALSE)</f>
        <v>Samedi</v>
      </c>
      <c r="D182" s="13"/>
      <c r="E182" s="15"/>
      <c r="F182" s="15"/>
      <c r="G182" s="15"/>
      <c r="H182" s="12"/>
      <c r="I182" s="13"/>
      <c r="J182" s="13"/>
      <c r="K182" s="13"/>
      <c r="L182" s="13"/>
    </row>
    <row r="183" spans="2:12" x14ac:dyDescent="0.3">
      <c r="B183" s="11">
        <v>44738</v>
      </c>
      <c r="C183" s="19" t="str">
        <f>VLOOKUP(WEEKDAY(B183,2),'Jours semaine'!$A$1:$B$7,2,FALSE)</f>
        <v>Dimanche</v>
      </c>
      <c r="D183" s="13"/>
      <c r="E183" s="15"/>
      <c r="F183" s="15"/>
      <c r="G183" s="15"/>
      <c r="H183" s="12"/>
      <c r="I183" s="13"/>
      <c r="J183" s="13"/>
      <c r="K183" s="13"/>
      <c r="L183" s="13"/>
    </row>
    <row r="184" spans="2:12" x14ac:dyDescent="0.3">
      <c r="B184" s="11">
        <v>44739</v>
      </c>
      <c r="C184" s="19" t="str">
        <f>VLOOKUP(WEEKDAY(B184,2),'Jours semaine'!$A$1:$B$7,2,FALSE)</f>
        <v>Lundi</v>
      </c>
      <c r="D184" s="13"/>
      <c r="E184" s="15"/>
      <c r="F184" s="15"/>
      <c r="G184" s="15"/>
      <c r="H184" s="12"/>
      <c r="I184" s="13"/>
      <c r="J184" s="13"/>
      <c r="K184" s="13"/>
      <c r="L184" s="13"/>
    </row>
    <row r="185" spans="2:12" x14ac:dyDescent="0.3">
      <c r="B185" s="11">
        <v>44740</v>
      </c>
      <c r="C185" s="19" t="str">
        <f>VLOOKUP(WEEKDAY(B185,2),'Jours semaine'!$A$1:$B$7,2,FALSE)</f>
        <v>Mardi</v>
      </c>
      <c r="D185" s="13"/>
      <c r="E185" s="15"/>
      <c r="F185" s="15"/>
      <c r="G185" s="15"/>
      <c r="H185" s="12"/>
      <c r="I185" s="13"/>
      <c r="J185" s="13"/>
      <c r="K185" s="13"/>
      <c r="L185" s="13"/>
    </row>
    <row r="186" spans="2:12" x14ac:dyDescent="0.3">
      <c r="B186" s="11">
        <v>44741</v>
      </c>
      <c r="C186" s="19" t="str">
        <f>VLOOKUP(WEEKDAY(B186,2),'Jours semaine'!$A$1:$B$7,2,FALSE)</f>
        <v>Mercredi</v>
      </c>
      <c r="D186" s="13"/>
      <c r="E186" s="15"/>
      <c r="F186" s="15"/>
      <c r="G186" s="15"/>
      <c r="H186" s="12"/>
      <c r="I186" s="13"/>
      <c r="J186" s="13"/>
      <c r="K186" s="13"/>
      <c r="L186" s="13"/>
    </row>
    <row r="187" spans="2:12" x14ac:dyDescent="0.3">
      <c r="B187" s="11">
        <v>44742</v>
      </c>
      <c r="C187" s="19" t="str">
        <f>VLOOKUP(WEEKDAY(B187,2),'Jours semaine'!$A$1:$B$7,2,FALSE)</f>
        <v>Jeudi</v>
      </c>
      <c r="D187" s="13"/>
      <c r="E187" s="15"/>
      <c r="F187" s="15"/>
      <c r="G187" s="15"/>
      <c r="H187" s="12"/>
      <c r="I187" s="13"/>
      <c r="J187" s="13"/>
      <c r="K187" s="13"/>
      <c r="L187" s="13"/>
    </row>
    <row r="188" spans="2:12" x14ac:dyDescent="0.3">
      <c r="B188" s="11">
        <v>44743</v>
      </c>
      <c r="C188" s="19" t="str">
        <f>VLOOKUP(WEEKDAY(B188,2),'Jours semaine'!$A$1:$B$7,2,FALSE)</f>
        <v>Vendredi</v>
      </c>
      <c r="D188" s="13"/>
      <c r="E188" s="15"/>
      <c r="F188" s="15"/>
      <c r="G188" s="15"/>
      <c r="H188" s="12"/>
      <c r="I188" s="13"/>
      <c r="J188" s="13"/>
      <c r="K188" s="13"/>
      <c r="L188" s="13"/>
    </row>
    <row r="189" spans="2:12" x14ac:dyDescent="0.3">
      <c r="B189" s="11">
        <v>44744</v>
      </c>
      <c r="C189" s="19" t="str">
        <f>VLOOKUP(WEEKDAY(B189,2),'Jours semaine'!$A$1:$B$7,2,FALSE)</f>
        <v>Samedi</v>
      </c>
      <c r="D189" s="13"/>
      <c r="E189" s="15"/>
      <c r="F189" s="15"/>
      <c r="G189" s="15"/>
      <c r="H189" s="12"/>
      <c r="I189" s="13"/>
      <c r="J189" s="13"/>
      <c r="K189" s="13"/>
      <c r="L189" s="13"/>
    </row>
    <row r="190" spans="2:12" x14ac:dyDescent="0.3">
      <c r="B190" s="11">
        <v>44745</v>
      </c>
      <c r="C190" s="19" t="str">
        <f>VLOOKUP(WEEKDAY(B190,2),'Jours semaine'!$A$1:$B$7,2,FALSE)</f>
        <v>Dimanche</v>
      </c>
      <c r="D190" s="13"/>
      <c r="E190" s="15"/>
      <c r="F190" s="15"/>
      <c r="G190" s="15"/>
      <c r="H190" s="12"/>
      <c r="I190" s="13"/>
      <c r="J190" s="13"/>
      <c r="K190" s="13"/>
      <c r="L190" s="13"/>
    </row>
    <row r="191" spans="2:12" x14ac:dyDescent="0.3">
      <c r="B191" s="11">
        <v>44746</v>
      </c>
      <c r="C191" s="19" t="str">
        <f>VLOOKUP(WEEKDAY(B191,2),'Jours semaine'!$A$1:$B$7,2,FALSE)</f>
        <v>Lundi</v>
      </c>
      <c r="D191" s="13"/>
      <c r="E191" s="15"/>
      <c r="F191" s="15"/>
      <c r="G191" s="15"/>
      <c r="H191" s="12"/>
      <c r="I191" s="13"/>
      <c r="J191" s="13"/>
      <c r="K191" s="13"/>
      <c r="L191" s="13"/>
    </row>
    <row r="192" spans="2:12" x14ac:dyDescent="0.3">
      <c r="B192" s="11">
        <v>44747</v>
      </c>
      <c r="C192" s="19" t="str">
        <f>VLOOKUP(WEEKDAY(B192,2),'Jours semaine'!$A$1:$B$7,2,FALSE)</f>
        <v>Mardi</v>
      </c>
      <c r="D192" s="13"/>
      <c r="E192" s="15"/>
      <c r="F192" s="15"/>
      <c r="G192" s="15"/>
      <c r="H192" s="12"/>
      <c r="I192" s="13"/>
      <c r="J192" s="13"/>
      <c r="K192" s="13"/>
      <c r="L192" s="13"/>
    </row>
    <row r="193" spans="2:12" x14ac:dyDescent="0.3">
      <c r="B193" s="11">
        <v>44748</v>
      </c>
      <c r="C193" s="19" t="str">
        <f>VLOOKUP(WEEKDAY(B193,2),'Jours semaine'!$A$1:$B$7,2,FALSE)</f>
        <v>Mercredi</v>
      </c>
      <c r="D193" s="13"/>
      <c r="E193" s="15"/>
      <c r="F193" s="15"/>
      <c r="G193" s="15"/>
      <c r="H193" s="12"/>
      <c r="I193" s="13"/>
      <c r="J193" s="13"/>
      <c r="K193" s="13"/>
      <c r="L193" s="13"/>
    </row>
    <row r="194" spans="2:12" x14ac:dyDescent="0.3">
      <c r="B194" s="11">
        <v>44749</v>
      </c>
      <c r="C194" s="19" t="str">
        <f>VLOOKUP(WEEKDAY(B194,2),'Jours semaine'!$A$1:$B$7,2,FALSE)</f>
        <v>Jeudi</v>
      </c>
      <c r="D194" s="13"/>
      <c r="E194" s="15"/>
      <c r="F194" s="15"/>
      <c r="G194" s="15"/>
      <c r="H194" s="12"/>
      <c r="I194" s="13"/>
      <c r="J194" s="13"/>
      <c r="K194" s="13"/>
      <c r="L194" s="13"/>
    </row>
    <row r="195" spans="2:12" x14ac:dyDescent="0.3">
      <c r="B195" s="11">
        <v>44750</v>
      </c>
      <c r="C195" s="19" t="str">
        <f>VLOOKUP(WEEKDAY(B195,2),'Jours semaine'!$A$1:$B$7,2,FALSE)</f>
        <v>Vendredi</v>
      </c>
      <c r="D195" s="13"/>
      <c r="E195" s="15"/>
      <c r="F195" s="15"/>
      <c r="G195" s="15"/>
      <c r="H195" s="12"/>
      <c r="I195" s="13"/>
      <c r="J195" s="13"/>
      <c r="K195" s="13"/>
      <c r="L195" s="13"/>
    </row>
    <row r="196" spans="2:12" x14ac:dyDescent="0.3">
      <c r="B196" s="11">
        <v>44751</v>
      </c>
      <c r="C196" s="19" t="str">
        <f>VLOOKUP(WEEKDAY(B196,2),'Jours semaine'!$A$1:$B$7,2,FALSE)</f>
        <v>Samedi</v>
      </c>
      <c r="D196" s="13"/>
      <c r="E196" s="15"/>
      <c r="F196" s="15"/>
      <c r="G196" s="15"/>
      <c r="H196" s="12"/>
      <c r="I196" s="13"/>
      <c r="J196" s="13"/>
      <c r="K196" s="13"/>
      <c r="L196" s="13"/>
    </row>
    <row r="197" spans="2:12" x14ac:dyDescent="0.3">
      <c r="B197" s="11">
        <v>44752</v>
      </c>
      <c r="C197" s="19" t="str">
        <f>VLOOKUP(WEEKDAY(B197,2),'Jours semaine'!$A$1:$B$7,2,FALSE)</f>
        <v>Dimanche</v>
      </c>
      <c r="D197" s="13"/>
      <c r="E197" s="15"/>
      <c r="F197" s="15"/>
      <c r="G197" s="15"/>
      <c r="H197" s="12"/>
      <c r="I197" s="13"/>
      <c r="J197" s="13"/>
      <c r="K197" s="13"/>
      <c r="L197" s="13"/>
    </row>
    <row r="198" spans="2:12" x14ac:dyDescent="0.3">
      <c r="B198" s="11">
        <v>44753</v>
      </c>
      <c r="C198" s="19" t="str">
        <f>VLOOKUP(WEEKDAY(B198,2),'Jours semaine'!$A$1:$B$7,2,FALSE)</f>
        <v>Lundi</v>
      </c>
      <c r="D198" s="13"/>
      <c r="E198" s="15"/>
      <c r="F198" s="15"/>
      <c r="G198" s="15"/>
      <c r="H198" s="12"/>
      <c r="I198" s="13"/>
      <c r="J198" s="13"/>
      <c r="K198" s="13"/>
      <c r="L198" s="13"/>
    </row>
    <row r="199" spans="2:12" x14ac:dyDescent="0.3">
      <c r="B199" s="11">
        <v>44754</v>
      </c>
      <c r="C199" s="19" t="str">
        <f>VLOOKUP(WEEKDAY(B199,2),'Jours semaine'!$A$1:$B$7,2,FALSE)</f>
        <v>Mardi</v>
      </c>
      <c r="D199" s="13"/>
      <c r="E199" s="15"/>
      <c r="F199" s="15"/>
      <c r="G199" s="15"/>
      <c r="H199" s="12"/>
      <c r="I199" s="13"/>
      <c r="J199" s="13"/>
      <c r="K199" s="13"/>
      <c r="L199" s="13"/>
    </row>
    <row r="200" spans="2:12" x14ac:dyDescent="0.3">
      <c r="B200" s="11">
        <v>44755</v>
      </c>
      <c r="C200" s="19" t="str">
        <f>VLOOKUP(WEEKDAY(B200,2),'Jours semaine'!$A$1:$B$7,2,FALSE)</f>
        <v>Mercredi</v>
      </c>
      <c r="D200" s="13"/>
      <c r="E200" s="15"/>
      <c r="F200" s="15"/>
      <c r="G200" s="15"/>
      <c r="H200" s="12"/>
      <c r="I200" s="13"/>
      <c r="J200" s="13"/>
      <c r="K200" s="13"/>
      <c r="L200" s="13"/>
    </row>
    <row r="201" spans="2:12" x14ac:dyDescent="0.3">
      <c r="B201" s="11">
        <v>44756</v>
      </c>
      <c r="C201" s="19" t="str">
        <f>VLOOKUP(WEEKDAY(B201,2),'Jours semaine'!$A$1:$B$7,2,FALSE)</f>
        <v>Jeudi</v>
      </c>
      <c r="D201" s="13"/>
      <c r="E201" s="15"/>
      <c r="F201" s="15"/>
      <c r="G201" s="15"/>
      <c r="H201" s="12"/>
      <c r="I201" s="13"/>
      <c r="J201" s="13"/>
      <c r="K201" s="13"/>
      <c r="L201" s="13"/>
    </row>
    <row r="202" spans="2:12" x14ac:dyDescent="0.3">
      <c r="B202" s="11">
        <v>44757</v>
      </c>
      <c r="C202" s="19" t="str">
        <f>VLOOKUP(WEEKDAY(B202,2),'Jours semaine'!$A$1:$B$7,2,FALSE)</f>
        <v>Vendredi</v>
      </c>
      <c r="D202" s="13"/>
      <c r="E202" s="15"/>
      <c r="F202" s="15"/>
      <c r="G202" s="15"/>
      <c r="H202" s="12"/>
      <c r="I202" s="13"/>
      <c r="J202" s="13"/>
      <c r="K202" s="13"/>
      <c r="L202" s="13"/>
    </row>
    <row r="203" spans="2:12" x14ac:dyDescent="0.3">
      <c r="B203" s="11">
        <v>44758</v>
      </c>
      <c r="C203" s="19" t="str">
        <f>VLOOKUP(WEEKDAY(B203,2),'Jours semaine'!$A$1:$B$7,2,FALSE)</f>
        <v>Samedi</v>
      </c>
      <c r="D203" s="13"/>
      <c r="E203" s="15"/>
      <c r="F203" s="15"/>
      <c r="G203" s="15"/>
      <c r="H203" s="12"/>
      <c r="I203" s="13"/>
      <c r="J203" s="13"/>
      <c r="K203" s="13"/>
      <c r="L203" s="13"/>
    </row>
    <row r="204" spans="2:12" x14ac:dyDescent="0.3">
      <c r="B204" s="11">
        <v>44759</v>
      </c>
      <c r="C204" s="19" t="str">
        <f>VLOOKUP(WEEKDAY(B204,2),'Jours semaine'!$A$1:$B$7,2,FALSE)</f>
        <v>Dimanche</v>
      </c>
      <c r="D204" s="13"/>
      <c r="E204" s="15"/>
      <c r="F204" s="15"/>
      <c r="G204" s="15"/>
      <c r="H204" s="12"/>
      <c r="I204" s="13"/>
      <c r="J204" s="13"/>
      <c r="K204" s="13"/>
      <c r="L204" s="13"/>
    </row>
    <row r="205" spans="2:12" x14ac:dyDescent="0.3">
      <c r="B205" s="11">
        <v>44760</v>
      </c>
      <c r="C205" s="19" t="str">
        <f>VLOOKUP(WEEKDAY(B205,2),'Jours semaine'!$A$1:$B$7,2,FALSE)</f>
        <v>Lundi</v>
      </c>
      <c r="D205" s="13"/>
      <c r="E205" s="15"/>
      <c r="F205" s="15"/>
      <c r="G205" s="15"/>
      <c r="H205" s="12"/>
      <c r="I205" s="13"/>
      <c r="J205" s="13"/>
      <c r="K205" s="13"/>
      <c r="L205" s="13"/>
    </row>
    <row r="206" spans="2:12" x14ac:dyDescent="0.3">
      <c r="B206" s="11">
        <v>44761</v>
      </c>
      <c r="C206" s="19" t="str">
        <f>VLOOKUP(WEEKDAY(B206,2),'Jours semaine'!$A$1:$B$7,2,FALSE)</f>
        <v>Mardi</v>
      </c>
      <c r="D206" s="13"/>
      <c r="E206" s="15"/>
      <c r="F206" s="15"/>
      <c r="G206" s="15"/>
      <c r="H206" s="12"/>
      <c r="I206" s="13"/>
      <c r="J206" s="13"/>
      <c r="K206" s="13"/>
      <c r="L206" s="13"/>
    </row>
    <row r="207" spans="2:12" x14ac:dyDescent="0.3">
      <c r="B207" s="11">
        <v>44762</v>
      </c>
      <c r="C207" s="19" t="str">
        <f>VLOOKUP(WEEKDAY(B207,2),'Jours semaine'!$A$1:$B$7,2,FALSE)</f>
        <v>Mercredi</v>
      </c>
      <c r="D207" s="13"/>
      <c r="E207" s="15"/>
      <c r="F207" s="15"/>
      <c r="G207" s="15"/>
      <c r="H207" s="12"/>
      <c r="I207" s="13"/>
      <c r="J207" s="13"/>
      <c r="K207" s="13"/>
      <c r="L207" s="13"/>
    </row>
    <row r="208" spans="2:12" x14ac:dyDescent="0.3">
      <c r="B208" s="11">
        <v>44763</v>
      </c>
      <c r="C208" s="19" t="str">
        <f>VLOOKUP(WEEKDAY(B208,2),'Jours semaine'!$A$1:$B$7,2,FALSE)</f>
        <v>Jeudi</v>
      </c>
      <c r="D208" s="13"/>
      <c r="E208" s="15"/>
      <c r="F208" s="15"/>
      <c r="G208" s="15"/>
      <c r="H208" s="12"/>
      <c r="I208" s="13"/>
      <c r="J208" s="13"/>
      <c r="K208" s="13"/>
      <c r="L208" s="13"/>
    </row>
    <row r="209" spans="2:12" x14ac:dyDescent="0.3">
      <c r="B209" s="11">
        <v>44764</v>
      </c>
      <c r="C209" s="19" t="str">
        <f>VLOOKUP(WEEKDAY(B209,2),'Jours semaine'!$A$1:$B$7,2,FALSE)</f>
        <v>Vendredi</v>
      </c>
      <c r="D209" s="13"/>
      <c r="E209" s="15"/>
      <c r="F209" s="15"/>
      <c r="G209" s="15"/>
      <c r="H209" s="12"/>
      <c r="I209" s="13"/>
      <c r="J209" s="13"/>
      <c r="K209" s="13"/>
      <c r="L209" s="13"/>
    </row>
    <row r="210" spans="2:12" x14ac:dyDescent="0.3">
      <c r="B210" s="11">
        <v>44765</v>
      </c>
      <c r="C210" s="19" t="str">
        <f>VLOOKUP(WEEKDAY(B210,2),'Jours semaine'!$A$1:$B$7,2,FALSE)</f>
        <v>Samedi</v>
      </c>
      <c r="D210" s="13"/>
      <c r="E210" s="15"/>
      <c r="F210" s="15"/>
      <c r="G210" s="15"/>
      <c r="H210" s="12"/>
      <c r="I210" s="13"/>
      <c r="J210" s="13"/>
      <c r="K210" s="13"/>
      <c r="L210" s="13"/>
    </row>
    <row r="211" spans="2:12" x14ac:dyDescent="0.3">
      <c r="B211" s="11">
        <v>44766</v>
      </c>
      <c r="C211" s="19" t="str">
        <f>VLOOKUP(WEEKDAY(B211,2),'Jours semaine'!$A$1:$B$7,2,FALSE)</f>
        <v>Dimanche</v>
      </c>
      <c r="D211" s="13"/>
      <c r="E211" s="15"/>
      <c r="F211" s="15"/>
      <c r="G211" s="15"/>
      <c r="H211" s="12"/>
      <c r="I211" s="13"/>
      <c r="J211" s="13"/>
      <c r="K211" s="13"/>
      <c r="L211" s="13"/>
    </row>
    <row r="212" spans="2:12" x14ac:dyDescent="0.3">
      <c r="B212" s="11">
        <v>44767</v>
      </c>
      <c r="C212" s="19" t="str">
        <f>VLOOKUP(WEEKDAY(B212,2),'Jours semaine'!$A$1:$B$7,2,FALSE)</f>
        <v>Lundi</v>
      </c>
      <c r="D212" s="13"/>
      <c r="E212" s="15"/>
      <c r="F212" s="15"/>
      <c r="G212" s="15"/>
      <c r="H212" s="12"/>
      <c r="I212" s="13"/>
      <c r="J212" s="13"/>
      <c r="K212" s="13"/>
      <c r="L212" s="13"/>
    </row>
    <row r="213" spans="2:12" x14ac:dyDescent="0.3">
      <c r="B213" s="11">
        <v>44768</v>
      </c>
      <c r="C213" s="19" t="str">
        <f>VLOOKUP(WEEKDAY(B213,2),'Jours semaine'!$A$1:$B$7,2,FALSE)</f>
        <v>Mardi</v>
      </c>
      <c r="D213" s="13"/>
      <c r="E213" s="15"/>
      <c r="F213" s="15"/>
      <c r="G213" s="15"/>
      <c r="H213" s="12"/>
      <c r="I213" s="13"/>
      <c r="J213" s="13"/>
      <c r="K213" s="13"/>
      <c r="L213" s="13"/>
    </row>
    <row r="214" spans="2:12" x14ac:dyDescent="0.3">
      <c r="B214" s="11">
        <v>44769</v>
      </c>
      <c r="C214" s="19" t="str">
        <f>VLOOKUP(WEEKDAY(B214,2),'Jours semaine'!$A$1:$B$7,2,FALSE)</f>
        <v>Mercredi</v>
      </c>
      <c r="D214" s="13"/>
      <c r="E214" s="15"/>
      <c r="F214" s="15"/>
      <c r="G214" s="15"/>
      <c r="H214" s="12"/>
      <c r="I214" s="13"/>
      <c r="J214" s="13"/>
      <c r="K214" s="13"/>
      <c r="L214" s="13"/>
    </row>
    <row r="215" spans="2:12" x14ac:dyDescent="0.3">
      <c r="B215" s="11">
        <v>44770</v>
      </c>
      <c r="C215" s="19" t="str">
        <f>VLOOKUP(WEEKDAY(B215,2),'Jours semaine'!$A$1:$B$7,2,FALSE)</f>
        <v>Jeudi</v>
      </c>
      <c r="D215" s="13"/>
      <c r="E215" s="15"/>
      <c r="F215" s="15"/>
      <c r="G215" s="15"/>
      <c r="H215" s="12"/>
      <c r="I215" s="13"/>
      <c r="J215" s="13"/>
      <c r="K215" s="13"/>
      <c r="L215" s="13"/>
    </row>
    <row r="216" spans="2:12" x14ac:dyDescent="0.3">
      <c r="B216" s="11">
        <v>44771</v>
      </c>
      <c r="C216" s="19" t="str">
        <f>VLOOKUP(WEEKDAY(B216,2),'Jours semaine'!$A$1:$B$7,2,FALSE)</f>
        <v>Vendredi</v>
      </c>
      <c r="D216" s="13"/>
      <c r="E216" s="15"/>
      <c r="F216" s="15"/>
      <c r="G216" s="15"/>
      <c r="H216" s="12"/>
      <c r="I216" s="13"/>
      <c r="J216" s="13"/>
      <c r="K216" s="13"/>
      <c r="L216" s="13"/>
    </row>
    <row r="217" spans="2:12" x14ac:dyDescent="0.3">
      <c r="B217" s="11">
        <v>44772</v>
      </c>
      <c r="C217" s="19" t="str">
        <f>VLOOKUP(WEEKDAY(B217,2),'Jours semaine'!$A$1:$B$7,2,FALSE)</f>
        <v>Samedi</v>
      </c>
      <c r="D217" s="13"/>
      <c r="E217" s="15"/>
      <c r="F217" s="15"/>
      <c r="G217" s="15"/>
      <c r="H217" s="12"/>
      <c r="I217" s="13"/>
      <c r="J217" s="13"/>
      <c r="K217" s="13"/>
      <c r="L217" s="13"/>
    </row>
    <row r="218" spans="2:12" x14ac:dyDescent="0.3">
      <c r="B218" s="11">
        <v>44773</v>
      </c>
      <c r="C218" s="19" t="str">
        <f>VLOOKUP(WEEKDAY(B218,2),'Jours semaine'!$A$1:$B$7,2,FALSE)</f>
        <v>Dimanche</v>
      </c>
      <c r="D218" s="13"/>
      <c r="E218" s="15"/>
      <c r="F218" s="15"/>
      <c r="G218" s="15"/>
      <c r="H218" s="12"/>
      <c r="I218" s="13"/>
      <c r="J218" s="13"/>
      <c r="K218" s="13"/>
      <c r="L218" s="13"/>
    </row>
    <row r="219" spans="2:12" x14ac:dyDescent="0.3">
      <c r="B219" s="11">
        <v>44774</v>
      </c>
      <c r="C219" s="19" t="str">
        <f>VLOOKUP(WEEKDAY(B219,2),'Jours semaine'!$A$1:$B$7,2,FALSE)</f>
        <v>Lundi</v>
      </c>
      <c r="D219" s="13"/>
      <c r="E219" s="15"/>
      <c r="F219" s="15"/>
      <c r="G219" s="15"/>
      <c r="H219" s="12"/>
      <c r="I219" s="13"/>
      <c r="J219" s="13"/>
      <c r="K219" s="13"/>
      <c r="L219" s="13"/>
    </row>
    <row r="220" spans="2:12" x14ac:dyDescent="0.3">
      <c r="B220" s="11">
        <v>44775</v>
      </c>
      <c r="C220" s="19" t="str">
        <f>VLOOKUP(WEEKDAY(B220,2),'Jours semaine'!$A$1:$B$7,2,FALSE)</f>
        <v>Mardi</v>
      </c>
      <c r="D220" s="13"/>
      <c r="E220" s="15"/>
      <c r="F220" s="15"/>
      <c r="G220" s="15"/>
      <c r="H220" s="12"/>
      <c r="I220" s="13"/>
      <c r="J220" s="13"/>
      <c r="K220" s="13"/>
      <c r="L220" s="13"/>
    </row>
    <row r="221" spans="2:12" x14ac:dyDescent="0.3">
      <c r="B221" s="11">
        <v>44776</v>
      </c>
      <c r="C221" s="19" t="str">
        <f>VLOOKUP(WEEKDAY(B221,2),'Jours semaine'!$A$1:$B$7,2,FALSE)</f>
        <v>Mercredi</v>
      </c>
      <c r="D221" s="13"/>
      <c r="E221" s="15"/>
      <c r="F221" s="15"/>
      <c r="G221" s="15"/>
      <c r="H221" s="12"/>
      <c r="I221" s="13"/>
      <c r="J221" s="13"/>
      <c r="K221" s="13"/>
      <c r="L221" s="13"/>
    </row>
    <row r="222" spans="2:12" x14ac:dyDescent="0.3">
      <c r="B222" s="11">
        <v>44777</v>
      </c>
      <c r="C222" s="19" t="str">
        <f>VLOOKUP(WEEKDAY(B222,2),'Jours semaine'!$A$1:$B$7,2,FALSE)</f>
        <v>Jeudi</v>
      </c>
      <c r="D222" s="13"/>
      <c r="E222" s="15"/>
      <c r="F222" s="15"/>
      <c r="G222" s="15"/>
      <c r="H222" s="12"/>
      <c r="I222" s="13"/>
      <c r="J222" s="13"/>
      <c r="K222" s="13"/>
      <c r="L222" s="13"/>
    </row>
    <row r="223" spans="2:12" x14ac:dyDescent="0.3">
      <c r="B223" s="11">
        <v>44778</v>
      </c>
      <c r="C223" s="19" t="str">
        <f>VLOOKUP(WEEKDAY(B223,2),'Jours semaine'!$A$1:$B$7,2,FALSE)</f>
        <v>Vendredi</v>
      </c>
      <c r="D223" s="13"/>
      <c r="E223" s="15"/>
      <c r="F223" s="15"/>
      <c r="G223" s="15"/>
      <c r="H223" s="12"/>
      <c r="I223" s="13"/>
      <c r="J223" s="13"/>
      <c r="K223" s="13"/>
      <c r="L223" s="13"/>
    </row>
    <row r="224" spans="2:12" x14ac:dyDescent="0.3">
      <c r="B224" s="11">
        <v>44779</v>
      </c>
      <c r="C224" s="19" t="str">
        <f>VLOOKUP(WEEKDAY(B224,2),'Jours semaine'!$A$1:$B$7,2,FALSE)</f>
        <v>Samedi</v>
      </c>
      <c r="D224" s="13"/>
      <c r="E224" s="15"/>
      <c r="F224" s="15"/>
      <c r="G224" s="15"/>
      <c r="H224" s="12"/>
      <c r="I224" s="13"/>
      <c r="J224" s="13"/>
      <c r="K224" s="13"/>
      <c r="L224" s="13"/>
    </row>
    <row r="225" spans="2:12" x14ac:dyDescent="0.3">
      <c r="B225" s="11">
        <v>44780</v>
      </c>
      <c r="C225" s="19" t="str">
        <f>VLOOKUP(WEEKDAY(B225,2),'Jours semaine'!$A$1:$B$7,2,FALSE)</f>
        <v>Dimanche</v>
      </c>
      <c r="D225" s="13"/>
      <c r="E225" s="15"/>
      <c r="F225" s="15"/>
      <c r="G225" s="15"/>
      <c r="H225" s="12"/>
      <c r="I225" s="13"/>
      <c r="J225" s="13"/>
      <c r="K225" s="13"/>
      <c r="L225" s="13"/>
    </row>
    <row r="226" spans="2:12" x14ac:dyDescent="0.3">
      <c r="B226" s="11">
        <v>44781</v>
      </c>
      <c r="C226" s="19" t="str">
        <f>VLOOKUP(WEEKDAY(B226,2),'Jours semaine'!$A$1:$B$7,2,FALSE)</f>
        <v>Lundi</v>
      </c>
      <c r="D226" s="13"/>
      <c r="E226" s="15"/>
      <c r="F226" s="15"/>
      <c r="G226" s="15"/>
      <c r="H226" s="12"/>
      <c r="I226" s="13"/>
      <c r="J226" s="13"/>
      <c r="K226" s="13"/>
      <c r="L226" s="13"/>
    </row>
    <row r="227" spans="2:12" x14ac:dyDescent="0.3">
      <c r="B227" s="11">
        <v>44782</v>
      </c>
      <c r="C227" s="19" t="str">
        <f>VLOOKUP(WEEKDAY(B227,2),'Jours semaine'!$A$1:$B$7,2,FALSE)</f>
        <v>Mardi</v>
      </c>
      <c r="D227" s="13"/>
      <c r="E227" s="15"/>
      <c r="F227" s="15"/>
      <c r="G227" s="15"/>
      <c r="H227" s="12"/>
      <c r="I227" s="13"/>
      <c r="J227" s="13"/>
      <c r="K227" s="13"/>
      <c r="L227" s="13"/>
    </row>
    <row r="228" spans="2:12" x14ac:dyDescent="0.3">
      <c r="B228" s="11">
        <v>44783</v>
      </c>
      <c r="C228" s="19" t="str">
        <f>VLOOKUP(WEEKDAY(B228,2),'Jours semaine'!$A$1:$B$7,2,FALSE)</f>
        <v>Mercredi</v>
      </c>
      <c r="D228" s="13"/>
      <c r="E228" s="15"/>
      <c r="F228" s="15"/>
      <c r="G228" s="15"/>
      <c r="H228" s="12"/>
      <c r="I228" s="13"/>
      <c r="J228" s="13"/>
      <c r="K228" s="13"/>
      <c r="L228" s="13"/>
    </row>
    <row r="229" spans="2:12" x14ac:dyDescent="0.3">
      <c r="B229" s="11">
        <v>44784</v>
      </c>
      <c r="C229" s="19" t="str">
        <f>VLOOKUP(WEEKDAY(B229,2),'Jours semaine'!$A$1:$B$7,2,FALSE)</f>
        <v>Jeudi</v>
      </c>
      <c r="D229" s="13"/>
      <c r="E229" s="15"/>
      <c r="F229" s="15"/>
      <c r="G229" s="15"/>
      <c r="H229" s="12"/>
      <c r="I229" s="13"/>
      <c r="J229" s="13"/>
      <c r="K229" s="13"/>
      <c r="L229" s="13"/>
    </row>
    <row r="230" spans="2:12" x14ac:dyDescent="0.3">
      <c r="B230" s="11">
        <v>44785</v>
      </c>
      <c r="C230" s="19" t="str">
        <f>VLOOKUP(WEEKDAY(B230,2),'Jours semaine'!$A$1:$B$7,2,FALSE)</f>
        <v>Vendredi</v>
      </c>
      <c r="D230" s="13"/>
      <c r="E230" s="15"/>
      <c r="F230" s="15"/>
      <c r="G230" s="15"/>
      <c r="H230" s="12"/>
      <c r="I230" s="13"/>
      <c r="J230" s="13"/>
      <c r="K230" s="13"/>
      <c r="L230" s="13"/>
    </row>
    <row r="231" spans="2:12" x14ac:dyDescent="0.3">
      <c r="B231" s="11">
        <v>44786</v>
      </c>
      <c r="C231" s="19" t="str">
        <f>VLOOKUP(WEEKDAY(B231,2),'Jours semaine'!$A$1:$B$7,2,FALSE)</f>
        <v>Samedi</v>
      </c>
      <c r="D231" s="13"/>
      <c r="E231" s="15"/>
      <c r="F231" s="15"/>
      <c r="G231" s="15"/>
      <c r="H231" s="12"/>
      <c r="I231" s="13"/>
      <c r="J231" s="13"/>
      <c r="K231" s="13"/>
      <c r="L231" s="13"/>
    </row>
    <row r="232" spans="2:12" x14ac:dyDescent="0.3">
      <c r="B232" s="11">
        <v>44787</v>
      </c>
      <c r="C232" s="19" t="str">
        <f>VLOOKUP(WEEKDAY(B232,2),'Jours semaine'!$A$1:$B$7,2,FALSE)</f>
        <v>Dimanche</v>
      </c>
      <c r="D232" s="13"/>
      <c r="E232" s="15"/>
      <c r="F232" s="15"/>
      <c r="G232" s="15"/>
      <c r="H232" s="12"/>
      <c r="I232" s="13"/>
      <c r="J232" s="13"/>
      <c r="K232" s="13"/>
      <c r="L232" s="13"/>
    </row>
    <row r="233" spans="2:12" x14ac:dyDescent="0.3">
      <c r="B233" s="11">
        <v>44788</v>
      </c>
      <c r="C233" s="19" t="str">
        <f>VLOOKUP(WEEKDAY(B233,2),'Jours semaine'!$A$1:$B$7,2,FALSE)</f>
        <v>Lundi</v>
      </c>
      <c r="D233" s="13"/>
      <c r="E233" s="15"/>
      <c r="F233" s="15"/>
      <c r="G233" s="15"/>
      <c r="H233" s="12"/>
      <c r="I233" s="13"/>
      <c r="J233" s="13"/>
      <c r="K233" s="13"/>
      <c r="L233" s="13"/>
    </row>
    <row r="234" spans="2:12" x14ac:dyDescent="0.3">
      <c r="B234" s="11">
        <v>44789</v>
      </c>
      <c r="C234" s="19" t="str">
        <f>VLOOKUP(WEEKDAY(B234,2),'Jours semaine'!$A$1:$B$7,2,FALSE)</f>
        <v>Mardi</v>
      </c>
      <c r="D234" s="13"/>
      <c r="E234" s="15"/>
      <c r="F234" s="15"/>
      <c r="G234" s="15"/>
      <c r="H234" s="12"/>
      <c r="I234" s="13"/>
      <c r="J234" s="13"/>
      <c r="K234" s="13"/>
      <c r="L234" s="13"/>
    </row>
    <row r="235" spans="2:12" x14ac:dyDescent="0.3">
      <c r="B235" s="11">
        <v>44790</v>
      </c>
      <c r="C235" s="19" t="str">
        <f>VLOOKUP(WEEKDAY(B235,2),'Jours semaine'!$A$1:$B$7,2,FALSE)</f>
        <v>Mercredi</v>
      </c>
      <c r="D235" s="13"/>
      <c r="E235" s="15"/>
      <c r="F235" s="15"/>
      <c r="G235" s="15"/>
      <c r="H235" s="12"/>
      <c r="I235" s="13"/>
      <c r="J235" s="13"/>
      <c r="K235" s="13"/>
      <c r="L235" s="13"/>
    </row>
    <row r="236" spans="2:12" x14ac:dyDescent="0.3">
      <c r="B236" s="11">
        <v>44791</v>
      </c>
      <c r="C236" s="19" t="str">
        <f>VLOOKUP(WEEKDAY(B236,2),'Jours semaine'!$A$1:$B$7,2,FALSE)</f>
        <v>Jeudi</v>
      </c>
      <c r="D236" s="13"/>
      <c r="E236" s="15"/>
      <c r="F236" s="15"/>
      <c r="G236" s="15"/>
      <c r="H236" s="12"/>
      <c r="I236" s="13"/>
      <c r="J236" s="13"/>
      <c r="K236" s="13"/>
      <c r="L236" s="13"/>
    </row>
    <row r="237" spans="2:12" x14ac:dyDescent="0.3">
      <c r="B237" s="11">
        <v>44792</v>
      </c>
      <c r="C237" s="19" t="str">
        <f>VLOOKUP(WEEKDAY(B237,2),'Jours semaine'!$A$1:$B$7,2,FALSE)</f>
        <v>Vendredi</v>
      </c>
      <c r="D237" s="13"/>
      <c r="E237" s="15"/>
      <c r="F237" s="15"/>
      <c r="G237" s="15"/>
      <c r="H237" s="12"/>
      <c r="I237" s="13"/>
      <c r="J237" s="13"/>
      <c r="K237" s="13"/>
      <c r="L237" s="13"/>
    </row>
    <row r="238" spans="2:12" x14ac:dyDescent="0.3">
      <c r="B238" s="11">
        <v>44793</v>
      </c>
      <c r="C238" s="19" t="str">
        <f>VLOOKUP(WEEKDAY(B238,2),'Jours semaine'!$A$1:$B$7,2,FALSE)</f>
        <v>Samedi</v>
      </c>
      <c r="D238" s="13"/>
      <c r="E238" s="15"/>
      <c r="F238" s="15"/>
      <c r="G238" s="15"/>
      <c r="H238" s="12"/>
      <c r="I238" s="13"/>
      <c r="J238" s="13"/>
      <c r="K238" s="13"/>
      <c r="L238" s="13"/>
    </row>
    <row r="239" spans="2:12" x14ac:dyDescent="0.3">
      <c r="B239" s="11">
        <v>44794</v>
      </c>
      <c r="C239" s="19" t="str">
        <f>VLOOKUP(WEEKDAY(B239,2),'Jours semaine'!$A$1:$B$7,2,FALSE)</f>
        <v>Dimanche</v>
      </c>
      <c r="D239" s="13"/>
      <c r="E239" s="15"/>
      <c r="F239" s="15"/>
      <c r="G239" s="15"/>
      <c r="H239" s="12"/>
      <c r="I239" s="13"/>
      <c r="J239" s="13"/>
      <c r="K239" s="13"/>
      <c r="L239" s="13"/>
    </row>
    <row r="240" spans="2:12" x14ac:dyDescent="0.3">
      <c r="B240" s="11">
        <v>44795</v>
      </c>
      <c r="C240" s="19" t="str">
        <f>VLOOKUP(WEEKDAY(B240,2),'Jours semaine'!$A$1:$B$7,2,FALSE)</f>
        <v>Lundi</v>
      </c>
      <c r="D240" s="13"/>
      <c r="E240" s="15"/>
      <c r="F240" s="15"/>
      <c r="G240" s="15"/>
      <c r="H240" s="12"/>
      <c r="I240" s="13"/>
      <c r="J240" s="13"/>
      <c r="K240" s="13"/>
      <c r="L240" s="13"/>
    </row>
    <row r="241" spans="2:12" x14ac:dyDescent="0.3">
      <c r="B241" s="11">
        <v>44796</v>
      </c>
      <c r="C241" s="19" t="str">
        <f>VLOOKUP(WEEKDAY(B241,2),'Jours semaine'!$A$1:$B$7,2,FALSE)</f>
        <v>Mardi</v>
      </c>
      <c r="D241" s="13"/>
      <c r="E241" s="15"/>
      <c r="F241" s="15"/>
      <c r="G241" s="15"/>
      <c r="H241" s="12"/>
      <c r="I241" s="13"/>
      <c r="J241" s="13"/>
      <c r="K241" s="13"/>
      <c r="L241" s="13"/>
    </row>
    <row r="242" spans="2:12" x14ac:dyDescent="0.3">
      <c r="B242" s="11">
        <v>44797</v>
      </c>
      <c r="C242" s="19" t="str">
        <f>VLOOKUP(WEEKDAY(B242,2),'Jours semaine'!$A$1:$B$7,2,FALSE)</f>
        <v>Mercredi</v>
      </c>
      <c r="D242" s="13"/>
      <c r="E242" s="15"/>
      <c r="F242" s="15"/>
      <c r="G242" s="15"/>
      <c r="H242" s="12"/>
      <c r="I242" s="13"/>
      <c r="J242" s="13"/>
      <c r="K242" s="13"/>
      <c r="L242" s="13"/>
    </row>
    <row r="243" spans="2:12" x14ac:dyDescent="0.3">
      <c r="B243" s="11">
        <v>44798</v>
      </c>
      <c r="C243" s="19" t="str">
        <f>VLOOKUP(WEEKDAY(B243,2),'Jours semaine'!$A$1:$B$7,2,FALSE)</f>
        <v>Jeudi</v>
      </c>
      <c r="D243" s="13"/>
      <c r="E243" s="15"/>
      <c r="F243" s="15"/>
      <c r="G243" s="15"/>
      <c r="H243" s="12"/>
      <c r="I243" s="13"/>
      <c r="J243" s="13"/>
      <c r="K243" s="13"/>
      <c r="L243" s="13"/>
    </row>
    <row r="244" spans="2:12" x14ac:dyDescent="0.3">
      <c r="B244" s="11">
        <v>44799</v>
      </c>
      <c r="C244" s="19" t="str">
        <f>VLOOKUP(WEEKDAY(B244,2),'Jours semaine'!$A$1:$B$7,2,FALSE)</f>
        <v>Vendredi</v>
      </c>
      <c r="D244" s="13"/>
      <c r="E244" s="15"/>
      <c r="F244" s="15"/>
      <c r="G244" s="15"/>
      <c r="H244" s="12"/>
      <c r="I244" s="13"/>
      <c r="J244" s="13"/>
      <c r="K244" s="13"/>
      <c r="L244" s="13"/>
    </row>
    <row r="245" spans="2:12" x14ac:dyDescent="0.3">
      <c r="B245" s="11">
        <v>44800</v>
      </c>
      <c r="C245" s="19" t="str">
        <f>VLOOKUP(WEEKDAY(B245,2),'Jours semaine'!$A$1:$B$7,2,FALSE)</f>
        <v>Samedi</v>
      </c>
      <c r="D245" s="13"/>
      <c r="E245" s="15"/>
      <c r="F245" s="15"/>
      <c r="G245" s="15"/>
      <c r="H245" s="12"/>
      <c r="I245" s="13"/>
      <c r="J245" s="13"/>
      <c r="K245" s="13"/>
      <c r="L245" s="13"/>
    </row>
    <row r="246" spans="2:12" x14ac:dyDescent="0.3">
      <c r="B246" s="11">
        <v>44801</v>
      </c>
      <c r="C246" s="19" t="str">
        <f>VLOOKUP(WEEKDAY(B246,2),'Jours semaine'!$A$1:$B$7,2,FALSE)</f>
        <v>Dimanche</v>
      </c>
      <c r="D246" s="13"/>
      <c r="E246" s="15"/>
      <c r="F246" s="15"/>
      <c r="G246" s="15"/>
      <c r="H246" s="12"/>
      <c r="I246" s="13"/>
      <c r="J246" s="13"/>
      <c r="K246" s="13"/>
      <c r="L246" s="13"/>
    </row>
    <row r="247" spans="2:12" x14ac:dyDescent="0.3">
      <c r="B247" s="11">
        <v>44802</v>
      </c>
      <c r="C247" s="19" t="str">
        <f>VLOOKUP(WEEKDAY(B247,2),'Jours semaine'!$A$1:$B$7,2,FALSE)</f>
        <v>Lundi</v>
      </c>
      <c r="D247" s="13"/>
      <c r="E247" s="15"/>
      <c r="F247" s="15"/>
      <c r="G247" s="15"/>
      <c r="H247" s="12"/>
      <c r="I247" s="13"/>
      <c r="J247" s="13"/>
      <c r="K247" s="13"/>
      <c r="L247" s="13"/>
    </row>
    <row r="248" spans="2:12" x14ac:dyDescent="0.3">
      <c r="B248" s="11">
        <v>44803</v>
      </c>
      <c r="C248" s="19" t="str">
        <f>VLOOKUP(WEEKDAY(B248,2),'Jours semaine'!$A$1:$B$7,2,FALSE)</f>
        <v>Mardi</v>
      </c>
      <c r="D248" s="13"/>
      <c r="E248" s="15"/>
      <c r="F248" s="15"/>
      <c r="G248" s="15"/>
      <c r="H248" s="12"/>
      <c r="I248" s="13"/>
      <c r="J248" s="13"/>
      <c r="K248" s="13"/>
      <c r="L248" s="13"/>
    </row>
    <row r="249" spans="2:12" x14ac:dyDescent="0.3">
      <c r="B249" s="11">
        <v>44804</v>
      </c>
      <c r="C249" s="19" t="str">
        <f>VLOOKUP(WEEKDAY(B249,2),'Jours semaine'!$A$1:$B$7,2,FALSE)</f>
        <v>Mercredi</v>
      </c>
      <c r="D249" s="13"/>
      <c r="E249" s="15"/>
      <c r="F249" s="15"/>
      <c r="G249" s="15"/>
      <c r="H249" s="12"/>
      <c r="I249" s="13"/>
      <c r="J249" s="13"/>
      <c r="K249" s="13"/>
      <c r="L249" s="13"/>
    </row>
    <row r="250" spans="2:12" x14ac:dyDescent="0.3">
      <c r="B250" s="11">
        <v>44805</v>
      </c>
      <c r="C250" s="19" t="str">
        <f>VLOOKUP(WEEKDAY(B250,2),'Jours semaine'!$A$1:$B$7,2,FALSE)</f>
        <v>Jeudi</v>
      </c>
      <c r="D250" s="13"/>
      <c r="E250" s="15"/>
      <c r="F250" s="15"/>
      <c r="G250" s="15"/>
      <c r="H250" s="12"/>
      <c r="I250" s="13"/>
      <c r="J250" s="13"/>
      <c r="K250" s="13"/>
      <c r="L250" s="13"/>
    </row>
    <row r="251" spans="2:12" x14ac:dyDescent="0.3">
      <c r="B251" s="11">
        <v>44806</v>
      </c>
      <c r="C251" s="19" t="str">
        <f>VLOOKUP(WEEKDAY(B251,2),'Jours semaine'!$A$1:$B$7,2,FALSE)</f>
        <v>Vendredi</v>
      </c>
      <c r="D251" s="13"/>
      <c r="E251" s="15"/>
      <c r="F251" s="15"/>
      <c r="G251" s="15"/>
      <c r="H251" s="12"/>
      <c r="I251" s="13"/>
      <c r="J251" s="13"/>
      <c r="K251" s="13"/>
      <c r="L251" s="13"/>
    </row>
    <row r="252" spans="2:12" x14ac:dyDescent="0.3">
      <c r="B252" s="11">
        <v>44807</v>
      </c>
      <c r="C252" s="19" t="str">
        <f>VLOOKUP(WEEKDAY(B252,2),'Jours semaine'!$A$1:$B$7,2,FALSE)</f>
        <v>Samedi</v>
      </c>
      <c r="D252" s="13"/>
      <c r="E252" s="15"/>
      <c r="F252" s="15"/>
      <c r="G252" s="15"/>
      <c r="H252" s="12"/>
      <c r="I252" s="13"/>
      <c r="J252" s="13"/>
      <c r="K252" s="13"/>
      <c r="L252" s="13"/>
    </row>
    <row r="253" spans="2:12" x14ac:dyDescent="0.3">
      <c r="B253" s="11">
        <v>44808</v>
      </c>
      <c r="C253" s="19" t="str">
        <f>VLOOKUP(WEEKDAY(B253,2),'Jours semaine'!$A$1:$B$7,2,FALSE)</f>
        <v>Dimanche</v>
      </c>
      <c r="D253" s="13"/>
      <c r="E253" s="15"/>
      <c r="F253" s="15"/>
      <c r="G253" s="15"/>
      <c r="H253" s="12"/>
      <c r="I253" s="13"/>
      <c r="J253" s="13"/>
      <c r="K253" s="13"/>
      <c r="L253" s="13"/>
    </row>
    <row r="254" spans="2:12" x14ac:dyDescent="0.3">
      <c r="B254" s="11">
        <v>44809</v>
      </c>
      <c r="C254" s="19" t="str">
        <f>VLOOKUP(WEEKDAY(B254,2),'Jours semaine'!$A$1:$B$7,2,FALSE)</f>
        <v>Lundi</v>
      </c>
      <c r="D254" s="13"/>
      <c r="E254" s="15"/>
      <c r="F254" s="15"/>
      <c r="G254" s="15"/>
      <c r="H254" s="12"/>
      <c r="I254" s="13"/>
      <c r="J254" s="13"/>
      <c r="K254" s="13"/>
      <c r="L254" s="13"/>
    </row>
    <row r="255" spans="2:12" x14ac:dyDescent="0.3">
      <c r="B255" s="11">
        <v>44810</v>
      </c>
      <c r="C255" s="19" t="str">
        <f>VLOOKUP(WEEKDAY(B255,2),'Jours semaine'!$A$1:$B$7,2,FALSE)</f>
        <v>Mardi</v>
      </c>
      <c r="D255" s="13"/>
      <c r="E255" s="15"/>
      <c r="F255" s="15"/>
      <c r="G255" s="15"/>
      <c r="H255" s="12"/>
      <c r="I255" s="13"/>
      <c r="J255" s="13"/>
      <c r="K255" s="13"/>
      <c r="L255" s="13"/>
    </row>
    <row r="256" spans="2:12" x14ac:dyDescent="0.3">
      <c r="B256" s="11">
        <v>44811</v>
      </c>
      <c r="C256" s="19" t="str">
        <f>VLOOKUP(WEEKDAY(B256,2),'Jours semaine'!$A$1:$B$7,2,FALSE)</f>
        <v>Mercredi</v>
      </c>
      <c r="D256" s="13"/>
      <c r="E256" s="15"/>
      <c r="F256" s="15"/>
      <c r="G256" s="15"/>
      <c r="H256" s="12"/>
      <c r="I256" s="13"/>
      <c r="J256" s="13"/>
      <c r="K256" s="13"/>
      <c r="L256" s="13"/>
    </row>
    <row r="257" spans="2:12" x14ac:dyDescent="0.3">
      <c r="B257" s="11">
        <v>44812</v>
      </c>
      <c r="C257" s="19" t="str">
        <f>VLOOKUP(WEEKDAY(B257,2),'Jours semaine'!$A$1:$B$7,2,FALSE)</f>
        <v>Jeudi</v>
      </c>
      <c r="D257" s="13"/>
      <c r="E257" s="15"/>
      <c r="F257" s="15"/>
      <c r="G257" s="15"/>
      <c r="H257" s="12"/>
      <c r="I257" s="13"/>
      <c r="J257" s="13"/>
      <c r="K257" s="13"/>
      <c r="L257" s="13"/>
    </row>
    <row r="258" spans="2:12" x14ac:dyDescent="0.3">
      <c r="B258" s="11">
        <v>44813</v>
      </c>
      <c r="C258" s="19" t="str">
        <f>VLOOKUP(WEEKDAY(B258,2),'Jours semaine'!$A$1:$B$7,2,FALSE)</f>
        <v>Vendredi</v>
      </c>
      <c r="D258" s="13"/>
      <c r="E258" s="15"/>
      <c r="F258" s="15"/>
      <c r="G258" s="15"/>
      <c r="H258" s="12"/>
      <c r="I258" s="13"/>
      <c r="J258" s="13"/>
      <c r="K258" s="13"/>
      <c r="L258" s="13"/>
    </row>
    <row r="259" spans="2:12" x14ac:dyDescent="0.3">
      <c r="B259" s="11">
        <v>44814</v>
      </c>
      <c r="C259" s="19" t="str">
        <f>VLOOKUP(WEEKDAY(B259,2),'Jours semaine'!$A$1:$B$7,2,FALSE)</f>
        <v>Samedi</v>
      </c>
      <c r="D259" s="13"/>
      <c r="E259" s="15"/>
      <c r="F259" s="15"/>
      <c r="G259" s="15"/>
      <c r="H259" s="12"/>
      <c r="I259" s="13"/>
      <c r="J259" s="13"/>
      <c r="K259" s="13"/>
      <c r="L259" s="13"/>
    </row>
    <row r="260" spans="2:12" x14ac:dyDescent="0.3">
      <c r="B260" s="11">
        <v>44815</v>
      </c>
      <c r="C260" s="19" t="str">
        <f>VLOOKUP(WEEKDAY(B260,2),'Jours semaine'!$A$1:$B$7,2,FALSE)</f>
        <v>Dimanche</v>
      </c>
      <c r="D260" s="13"/>
      <c r="E260" s="15"/>
      <c r="F260" s="15"/>
      <c r="G260" s="15"/>
      <c r="H260" s="12"/>
      <c r="I260" s="13"/>
      <c r="J260" s="13"/>
      <c r="K260" s="13"/>
      <c r="L260" s="13"/>
    </row>
    <row r="261" spans="2:12" x14ac:dyDescent="0.3">
      <c r="B261" s="11">
        <v>44816</v>
      </c>
      <c r="C261" s="19" t="str">
        <f>VLOOKUP(WEEKDAY(B261,2),'Jours semaine'!$A$1:$B$7,2,FALSE)</f>
        <v>Lundi</v>
      </c>
      <c r="D261" s="13"/>
      <c r="E261" s="15"/>
      <c r="F261" s="15"/>
      <c r="G261" s="15"/>
      <c r="H261" s="12"/>
      <c r="I261" s="13"/>
      <c r="J261" s="13"/>
      <c r="K261" s="13"/>
      <c r="L261" s="13"/>
    </row>
    <row r="262" spans="2:12" x14ac:dyDescent="0.3">
      <c r="B262" s="11">
        <v>44817</v>
      </c>
      <c r="C262" s="19" t="str">
        <f>VLOOKUP(WEEKDAY(B262,2),'Jours semaine'!$A$1:$B$7,2,FALSE)</f>
        <v>Mardi</v>
      </c>
      <c r="D262" s="13"/>
      <c r="E262" s="15"/>
      <c r="F262" s="15"/>
      <c r="G262" s="15"/>
      <c r="H262" s="12"/>
      <c r="I262" s="13"/>
      <c r="J262" s="13"/>
      <c r="K262" s="13"/>
      <c r="L262" s="13"/>
    </row>
    <row r="263" spans="2:12" x14ac:dyDescent="0.3">
      <c r="B263" s="11">
        <v>44818</v>
      </c>
      <c r="C263" s="19" t="str">
        <f>VLOOKUP(WEEKDAY(B263,2),'Jours semaine'!$A$1:$B$7,2,FALSE)</f>
        <v>Mercredi</v>
      </c>
      <c r="D263" s="13"/>
      <c r="E263" s="15"/>
      <c r="F263" s="15"/>
      <c r="G263" s="15"/>
      <c r="H263" s="12"/>
      <c r="I263" s="13"/>
      <c r="J263" s="13"/>
      <c r="K263" s="13"/>
      <c r="L263" s="13"/>
    </row>
    <row r="264" spans="2:12" x14ac:dyDescent="0.3">
      <c r="B264" s="11">
        <v>44819</v>
      </c>
      <c r="C264" s="19" t="str">
        <f>VLOOKUP(WEEKDAY(B264,2),'Jours semaine'!$A$1:$B$7,2,FALSE)</f>
        <v>Jeudi</v>
      </c>
      <c r="D264" s="13"/>
      <c r="E264" s="15"/>
      <c r="F264" s="15"/>
      <c r="G264" s="15"/>
      <c r="H264" s="12"/>
      <c r="I264" s="13"/>
      <c r="J264" s="13"/>
      <c r="K264" s="13"/>
      <c r="L264" s="13"/>
    </row>
    <row r="265" spans="2:12" x14ac:dyDescent="0.3">
      <c r="B265" s="11">
        <v>44820</v>
      </c>
      <c r="C265" s="19" t="str">
        <f>VLOOKUP(WEEKDAY(B265,2),'Jours semaine'!$A$1:$B$7,2,FALSE)</f>
        <v>Vendredi</v>
      </c>
      <c r="D265" s="13"/>
      <c r="E265" s="15"/>
      <c r="F265" s="15"/>
      <c r="G265" s="15"/>
      <c r="H265" s="12"/>
      <c r="I265" s="13"/>
      <c r="J265" s="13"/>
      <c r="K265" s="13"/>
      <c r="L265" s="13"/>
    </row>
    <row r="266" spans="2:12" x14ac:dyDescent="0.3">
      <c r="B266" s="11">
        <v>44821</v>
      </c>
      <c r="C266" s="19" t="str">
        <f>VLOOKUP(WEEKDAY(B266,2),'Jours semaine'!$A$1:$B$7,2,FALSE)</f>
        <v>Samedi</v>
      </c>
      <c r="D266" s="13"/>
      <c r="E266" s="15"/>
      <c r="F266" s="15"/>
      <c r="G266" s="15"/>
      <c r="H266" s="12"/>
      <c r="I266" s="13"/>
      <c r="J266" s="13"/>
      <c r="K266" s="13"/>
      <c r="L266" s="13"/>
    </row>
    <row r="267" spans="2:12" x14ac:dyDescent="0.3">
      <c r="B267" s="11">
        <v>44822</v>
      </c>
      <c r="C267" s="19" t="str">
        <f>VLOOKUP(WEEKDAY(B267,2),'Jours semaine'!$A$1:$B$7,2,FALSE)</f>
        <v>Dimanche</v>
      </c>
      <c r="D267" s="13"/>
      <c r="E267" s="15"/>
      <c r="F267" s="15"/>
      <c r="G267" s="15"/>
      <c r="H267" s="12"/>
      <c r="I267" s="13"/>
      <c r="J267" s="13"/>
      <c r="K267" s="13"/>
      <c r="L267" s="13"/>
    </row>
    <row r="268" spans="2:12" x14ac:dyDescent="0.3">
      <c r="B268" s="11">
        <v>44823</v>
      </c>
      <c r="C268" s="19" t="str">
        <f>VLOOKUP(WEEKDAY(B268,2),'Jours semaine'!$A$1:$B$7,2,FALSE)</f>
        <v>Lundi</v>
      </c>
      <c r="D268" s="13"/>
      <c r="E268" s="15"/>
      <c r="F268" s="15"/>
      <c r="G268" s="15"/>
      <c r="H268" s="12"/>
      <c r="I268" s="13"/>
      <c r="J268" s="13"/>
      <c r="K268" s="13"/>
      <c r="L268" s="13"/>
    </row>
    <row r="269" spans="2:12" x14ac:dyDescent="0.3">
      <c r="B269" s="11">
        <v>44824</v>
      </c>
      <c r="C269" s="19" t="str">
        <f>VLOOKUP(WEEKDAY(B269,2),'Jours semaine'!$A$1:$B$7,2,FALSE)</f>
        <v>Mardi</v>
      </c>
      <c r="D269" s="13"/>
      <c r="E269" s="15"/>
      <c r="F269" s="15"/>
      <c r="G269" s="15"/>
      <c r="H269" s="12"/>
      <c r="I269" s="13"/>
      <c r="J269" s="13"/>
      <c r="K269" s="13"/>
      <c r="L269" s="13"/>
    </row>
    <row r="270" spans="2:12" x14ac:dyDescent="0.3">
      <c r="B270" s="11">
        <v>44825</v>
      </c>
      <c r="C270" s="19" t="str">
        <f>VLOOKUP(WEEKDAY(B270,2),'Jours semaine'!$A$1:$B$7,2,FALSE)</f>
        <v>Mercredi</v>
      </c>
      <c r="D270" s="13"/>
      <c r="E270" s="15"/>
      <c r="F270" s="15"/>
      <c r="G270" s="15"/>
      <c r="H270" s="12"/>
      <c r="I270" s="13"/>
      <c r="J270" s="13"/>
      <c r="K270" s="13"/>
      <c r="L270" s="13"/>
    </row>
    <row r="271" spans="2:12" x14ac:dyDescent="0.3">
      <c r="B271" s="11">
        <v>44826</v>
      </c>
      <c r="C271" s="19" t="str">
        <f>VLOOKUP(WEEKDAY(B271,2),'Jours semaine'!$A$1:$B$7,2,FALSE)</f>
        <v>Jeudi</v>
      </c>
      <c r="D271" s="13"/>
      <c r="E271" s="15"/>
      <c r="F271" s="15"/>
      <c r="G271" s="15"/>
      <c r="H271" s="12"/>
      <c r="I271" s="13"/>
      <c r="J271" s="13"/>
      <c r="K271" s="13"/>
      <c r="L271" s="13"/>
    </row>
    <row r="272" spans="2:12" x14ac:dyDescent="0.3">
      <c r="B272" s="11">
        <v>44827</v>
      </c>
      <c r="C272" s="19" t="str">
        <f>VLOOKUP(WEEKDAY(B272,2),'Jours semaine'!$A$1:$B$7,2,FALSE)</f>
        <v>Vendredi</v>
      </c>
      <c r="D272" s="13"/>
      <c r="E272" s="15"/>
      <c r="F272" s="15"/>
      <c r="G272" s="15"/>
      <c r="H272" s="12"/>
      <c r="I272" s="13"/>
      <c r="J272" s="13"/>
      <c r="K272" s="13"/>
      <c r="L272" s="13"/>
    </row>
    <row r="273" spans="2:12" x14ac:dyDescent="0.3">
      <c r="B273" s="11">
        <v>44828</v>
      </c>
      <c r="C273" s="19" t="str">
        <f>VLOOKUP(WEEKDAY(B273,2),'Jours semaine'!$A$1:$B$7,2,FALSE)</f>
        <v>Samedi</v>
      </c>
      <c r="D273" s="13"/>
      <c r="E273" s="15"/>
      <c r="F273" s="15"/>
      <c r="G273" s="15"/>
      <c r="H273" s="12"/>
      <c r="I273" s="13"/>
      <c r="J273" s="13"/>
      <c r="K273" s="13"/>
      <c r="L273" s="13"/>
    </row>
    <row r="274" spans="2:12" x14ac:dyDescent="0.3">
      <c r="B274" s="11">
        <v>44829</v>
      </c>
      <c r="C274" s="19" t="str">
        <f>VLOOKUP(WEEKDAY(B274,2),'Jours semaine'!$A$1:$B$7,2,FALSE)</f>
        <v>Dimanche</v>
      </c>
      <c r="D274" s="13"/>
      <c r="E274" s="15"/>
      <c r="F274" s="15"/>
      <c r="G274" s="15"/>
      <c r="H274" s="12"/>
      <c r="I274" s="13"/>
      <c r="J274" s="13"/>
      <c r="K274" s="13"/>
      <c r="L274" s="13"/>
    </row>
    <row r="275" spans="2:12" x14ac:dyDescent="0.3">
      <c r="B275" s="11">
        <v>44830</v>
      </c>
      <c r="C275" s="19" t="str">
        <f>VLOOKUP(WEEKDAY(B275,2),'Jours semaine'!$A$1:$B$7,2,FALSE)</f>
        <v>Lundi</v>
      </c>
      <c r="D275" s="13"/>
      <c r="E275" s="15"/>
      <c r="F275" s="15"/>
      <c r="G275" s="15"/>
      <c r="H275" s="12"/>
      <c r="I275" s="13"/>
      <c r="J275" s="13"/>
      <c r="K275" s="13"/>
      <c r="L275" s="13"/>
    </row>
    <row r="276" spans="2:12" x14ac:dyDescent="0.3">
      <c r="B276" s="11">
        <v>44831</v>
      </c>
      <c r="C276" s="19" t="str">
        <f>VLOOKUP(WEEKDAY(B276,2),'Jours semaine'!$A$1:$B$7,2,FALSE)</f>
        <v>Mardi</v>
      </c>
      <c r="D276" s="13"/>
      <c r="E276" s="15"/>
      <c r="F276" s="15"/>
      <c r="G276" s="15"/>
      <c r="H276" s="12"/>
      <c r="I276" s="13"/>
      <c r="J276" s="13"/>
      <c r="K276" s="13"/>
      <c r="L276" s="13"/>
    </row>
    <row r="277" spans="2:12" x14ac:dyDescent="0.3">
      <c r="B277" s="11">
        <v>44832</v>
      </c>
      <c r="C277" s="19" t="str">
        <f>VLOOKUP(WEEKDAY(B277,2),'Jours semaine'!$A$1:$B$7,2,FALSE)</f>
        <v>Mercredi</v>
      </c>
      <c r="D277" s="13"/>
      <c r="E277" s="15"/>
      <c r="F277" s="15"/>
      <c r="G277" s="15"/>
      <c r="H277" s="12"/>
      <c r="I277" s="13"/>
      <c r="J277" s="13"/>
      <c r="K277" s="13"/>
      <c r="L277" s="13"/>
    </row>
    <row r="278" spans="2:12" x14ac:dyDescent="0.3">
      <c r="B278" s="11">
        <v>44833</v>
      </c>
      <c r="C278" s="19" t="str">
        <f>VLOOKUP(WEEKDAY(B278,2),'Jours semaine'!$A$1:$B$7,2,FALSE)</f>
        <v>Jeudi</v>
      </c>
      <c r="D278" s="13"/>
      <c r="E278" s="15"/>
      <c r="F278" s="15"/>
      <c r="G278" s="15"/>
      <c r="H278" s="12"/>
      <c r="I278" s="13"/>
      <c r="J278" s="13"/>
      <c r="K278" s="13"/>
      <c r="L278" s="13"/>
    </row>
    <row r="279" spans="2:12" x14ac:dyDescent="0.3">
      <c r="B279" s="11">
        <v>44834</v>
      </c>
      <c r="C279" s="19" t="str">
        <f>VLOOKUP(WEEKDAY(B279,2),'Jours semaine'!$A$1:$B$7,2,FALSE)</f>
        <v>Vendredi</v>
      </c>
      <c r="D279" s="13"/>
      <c r="E279" s="15"/>
      <c r="F279" s="15"/>
      <c r="G279" s="15"/>
      <c r="H279" s="12"/>
      <c r="I279" s="13"/>
      <c r="J279" s="13"/>
      <c r="K279" s="13"/>
      <c r="L279" s="13"/>
    </row>
    <row r="280" spans="2:12" x14ac:dyDescent="0.3">
      <c r="B280" s="11">
        <v>44835</v>
      </c>
      <c r="C280" s="19" t="str">
        <f>VLOOKUP(WEEKDAY(B280,2),'Jours semaine'!$A$1:$B$7,2,FALSE)</f>
        <v>Samedi</v>
      </c>
      <c r="D280" s="13"/>
      <c r="E280" s="15"/>
      <c r="F280" s="15"/>
      <c r="G280" s="15"/>
      <c r="H280" s="12"/>
      <c r="I280" s="13"/>
      <c r="J280" s="13"/>
      <c r="K280" s="13"/>
      <c r="L280" s="13"/>
    </row>
    <row r="281" spans="2:12" x14ac:dyDescent="0.3">
      <c r="B281" s="11">
        <v>44836</v>
      </c>
      <c r="C281" s="19" t="str">
        <f>VLOOKUP(WEEKDAY(B281,2),'Jours semaine'!$A$1:$B$7,2,FALSE)</f>
        <v>Dimanche</v>
      </c>
      <c r="D281" s="13"/>
      <c r="E281" s="15"/>
      <c r="F281" s="15"/>
      <c r="G281" s="15"/>
      <c r="H281" s="12"/>
      <c r="I281" s="13"/>
      <c r="J281" s="13"/>
      <c r="K281" s="13"/>
      <c r="L281" s="13"/>
    </row>
    <row r="282" spans="2:12" x14ac:dyDescent="0.3">
      <c r="B282" s="11">
        <v>44837</v>
      </c>
      <c r="C282" s="19" t="str">
        <f>VLOOKUP(WEEKDAY(B282,2),'Jours semaine'!$A$1:$B$7,2,FALSE)</f>
        <v>Lundi</v>
      </c>
      <c r="D282" s="13"/>
      <c r="E282" s="15"/>
      <c r="F282" s="15"/>
      <c r="G282" s="15"/>
      <c r="H282" s="12"/>
      <c r="I282" s="13"/>
      <c r="J282" s="13"/>
      <c r="K282" s="13"/>
      <c r="L282" s="13"/>
    </row>
    <row r="283" spans="2:12" x14ac:dyDescent="0.3">
      <c r="B283" s="11">
        <v>44838</v>
      </c>
      <c r="C283" s="19" t="str">
        <f>VLOOKUP(WEEKDAY(B283,2),'Jours semaine'!$A$1:$B$7,2,FALSE)</f>
        <v>Mardi</v>
      </c>
      <c r="D283" s="13"/>
      <c r="E283" s="15"/>
      <c r="F283" s="15"/>
      <c r="G283" s="15"/>
      <c r="H283" s="12"/>
      <c r="I283" s="13"/>
      <c r="J283" s="13"/>
      <c r="K283" s="13"/>
      <c r="L283" s="13"/>
    </row>
    <row r="284" spans="2:12" x14ac:dyDescent="0.3">
      <c r="B284" s="11">
        <v>44839</v>
      </c>
      <c r="C284" s="19" t="str">
        <f>VLOOKUP(WEEKDAY(B284,2),'Jours semaine'!$A$1:$B$7,2,FALSE)</f>
        <v>Mercredi</v>
      </c>
      <c r="D284" s="13"/>
      <c r="E284" s="15"/>
      <c r="F284" s="15"/>
      <c r="G284" s="15"/>
      <c r="H284" s="12"/>
      <c r="I284" s="13"/>
      <c r="J284" s="13"/>
      <c r="K284" s="13"/>
      <c r="L284" s="13"/>
    </row>
    <row r="285" spans="2:12" x14ac:dyDescent="0.3">
      <c r="B285" s="11">
        <v>44840</v>
      </c>
      <c r="C285" s="19" t="str">
        <f>VLOOKUP(WEEKDAY(B285,2),'Jours semaine'!$A$1:$B$7,2,FALSE)</f>
        <v>Jeudi</v>
      </c>
      <c r="D285" s="13"/>
      <c r="E285" s="15"/>
      <c r="F285" s="15"/>
      <c r="G285" s="15"/>
      <c r="H285" s="12"/>
      <c r="I285" s="13"/>
      <c r="J285" s="13"/>
      <c r="K285" s="13"/>
      <c r="L285" s="13"/>
    </row>
    <row r="286" spans="2:12" x14ac:dyDescent="0.3">
      <c r="B286" s="11">
        <v>44841</v>
      </c>
      <c r="C286" s="19" t="str">
        <f>VLOOKUP(WEEKDAY(B286,2),'Jours semaine'!$A$1:$B$7,2,FALSE)</f>
        <v>Vendredi</v>
      </c>
      <c r="D286" s="13"/>
      <c r="E286" s="15"/>
      <c r="F286" s="15"/>
      <c r="G286" s="15"/>
      <c r="H286" s="12"/>
      <c r="I286" s="13"/>
      <c r="J286" s="13"/>
      <c r="K286" s="13"/>
      <c r="L286" s="13"/>
    </row>
    <row r="287" spans="2:12" x14ac:dyDescent="0.3">
      <c r="B287" s="11">
        <v>44842</v>
      </c>
      <c r="C287" s="19" t="str">
        <f>VLOOKUP(WEEKDAY(B287,2),'Jours semaine'!$A$1:$B$7,2,FALSE)</f>
        <v>Samedi</v>
      </c>
      <c r="D287" s="13"/>
      <c r="E287" s="15"/>
      <c r="F287" s="15"/>
      <c r="G287" s="15"/>
      <c r="H287" s="12"/>
      <c r="I287" s="13"/>
      <c r="J287" s="13"/>
      <c r="K287" s="13"/>
      <c r="L287" s="13"/>
    </row>
    <row r="288" spans="2:12" x14ac:dyDescent="0.3">
      <c r="B288" s="11">
        <v>44843</v>
      </c>
      <c r="C288" s="19" t="str">
        <f>VLOOKUP(WEEKDAY(B288,2),'Jours semaine'!$A$1:$B$7,2,FALSE)</f>
        <v>Dimanche</v>
      </c>
      <c r="D288" s="13"/>
      <c r="E288" s="15"/>
      <c r="F288" s="15"/>
      <c r="G288" s="15"/>
      <c r="H288" s="12"/>
      <c r="I288" s="13"/>
      <c r="J288" s="13"/>
      <c r="K288" s="13"/>
      <c r="L288" s="13"/>
    </row>
    <row r="289" spans="2:12" x14ac:dyDescent="0.3">
      <c r="B289" s="11">
        <v>44844</v>
      </c>
      <c r="C289" s="19" t="str">
        <f>VLOOKUP(WEEKDAY(B289,2),'Jours semaine'!$A$1:$B$7,2,FALSE)</f>
        <v>Lundi</v>
      </c>
      <c r="D289" s="13"/>
      <c r="E289" s="15"/>
      <c r="F289" s="15"/>
      <c r="G289" s="15"/>
      <c r="H289" s="12"/>
      <c r="I289" s="13"/>
      <c r="J289" s="13"/>
      <c r="K289" s="13"/>
      <c r="L289" s="13"/>
    </row>
    <row r="290" spans="2:12" x14ac:dyDescent="0.3">
      <c r="B290" s="11">
        <v>44845</v>
      </c>
      <c r="C290" s="19" t="str">
        <f>VLOOKUP(WEEKDAY(B290,2),'Jours semaine'!$A$1:$B$7,2,FALSE)</f>
        <v>Mardi</v>
      </c>
      <c r="D290" s="13"/>
      <c r="E290" s="15"/>
      <c r="F290" s="15"/>
      <c r="G290" s="15"/>
      <c r="H290" s="12"/>
      <c r="I290" s="13"/>
      <c r="J290" s="13"/>
      <c r="K290" s="13"/>
      <c r="L290" s="13"/>
    </row>
    <row r="291" spans="2:12" x14ac:dyDescent="0.3">
      <c r="B291" s="11">
        <v>44846</v>
      </c>
      <c r="C291" s="19" t="str">
        <f>VLOOKUP(WEEKDAY(B291,2),'Jours semaine'!$A$1:$B$7,2,FALSE)</f>
        <v>Mercredi</v>
      </c>
      <c r="D291" s="13"/>
      <c r="E291" s="15"/>
      <c r="F291" s="15"/>
      <c r="G291" s="15"/>
      <c r="H291" s="12"/>
      <c r="I291" s="13"/>
      <c r="J291" s="13"/>
      <c r="K291" s="13"/>
      <c r="L291" s="13"/>
    </row>
    <row r="292" spans="2:12" x14ac:dyDescent="0.3">
      <c r="B292" s="11">
        <v>44847</v>
      </c>
      <c r="C292" s="19" t="str">
        <f>VLOOKUP(WEEKDAY(B292,2),'Jours semaine'!$A$1:$B$7,2,FALSE)</f>
        <v>Jeudi</v>
      </c>
      <c r="D292" s="13"/>
      <c r="E292" s="15"/>
      <c r="F292" s="15"/>
      <c r="G292" s="15"/>
      <c r="H292" s="12"/>
      <c r="I292" s="13"/>
      <c r="J292" s="13"/>
      <c r="K292" s="13"/>
      <c r="L292" s="13"/>
    </row>
    <row r="293" spans="2:12" x14ac:dyDescent="0.3">
      <c r="B293" s="11">
        <v>44848</v>
      </c>
      <c r="C293" s="19" t="str">
        <f>VLOOKUP(WEEKDAY(B293,2),'Jours semaine'!$A$1:$B$7,2,FALSE)</f>
        <v>Vendredi</v>
      </c>
      <c r="D293" s="13"/>
      <c r="E293" s="15"/>
      <c r="F293" s="15"/>
      <c r="G293" s="15"/>
      <c r="H293" s="12"/>
      <c r="I293" s="13"/>
      <c r="J293" s="13"/>
      <c r="K293" s="13"/>
      <c r="L293" s="13"/>
    </row>
    <row r="294" spans="2:12" x14ac:dyDescent="0.3">
      <c r="B294" s="11">
        <v>44849</v>
      </c>
      <c r="C294" s="19" t="str">
        <f>VLOOKUP(WEEKDAY(B294,2),'Jours semaine'!$A$1:$B$7,2,FALSE)</f>
        <v>Samedi</v>
      </c>
      <c r="D294" s="13"/>
      <c r="E294" s="15"/>
      <c r="F294" s="15"/>
      <c r="G294" s="15"/>
      <c r="H294" s="12"/>
      <c r="I294" s="13"/>
      <c r="J294" s="13"/>
      <c r="K294" s="13"/>
      <c r="L294" s="13"/>
    </row>
    <row r="295" spans="2:12" x14ac:dyDescent="0.3">
      <c r="B295" s="11">
        <v>44850</v>
      </c>
      <c r="C295" s="19" t="str">
        <f>VLOOKUP(WEEKDAY(B295,2),'Jours semaine'!$A$1:$B$7,2,FALSE)</f>
        <v>Dimanche</v>
      </c>
      <c r="D295" s="13"/>
      <c r="E295" s="15"/>
      <c r="F295" s="15"/>
      <c r="G295" s="15"/>
      <c r="H295" s="12"/>
      <c r="I295" s="13"/>
      <c r="J295" s="13"/>
      <c r="K295" s="13"/>
      <c r="L295" s="13"/>
    </row>
    <row r="296" spans="2:12" x14ac:dyDescent="0.3">
      <c r="B296" s="11">
        <v>44851</v>
      </c>
      <c r="C296" s="19" t="str">
        <f>VLOOKUP(WEEKDAY(B296,2),'Jours semaine'!$A$1:$B$7,2,FALSE)</f>
        <v>Lundi</v>
      </c>
      <c r="D296" s="13"/>
      <c r="E296" s="15"/>
      <c r="F296" s="15"/>
      <c r="G296" s="15"/>
      <c r="H296" s="12"/>
      <c r="I296" s="13"/>
      <c r="J296" s="13"/>
      <c r="K296" s="13"/>
      <c r="L296" s="13"/>
    </row>
    <row r="297" spans="2:12" x14ac:dyDescent="0.3">
      <c r="B297" s="11">
        <v>44852</v>
      </c>
      <c r="C297" s="19" t="str">
        <f>VLOOKUP(WEEKDAY(B297,2),'Jours semaine'!$A$1:$B$7,2,FALSE)</f>
        <v>Mardi</v>
      </c>
      <c r="D297" s="13"/>
      <c r="E297" s="15"/>
      <c r="F297" s="15"/>
      <c r="G297" s="15"/>
      <c r="H297" s="12"/>
      <c r="I297" s="13"/>
      <c r="J297" s="13"/>
      <c r="K297" s="13"/>
      <c r="L297" s="13"/>
    </row>
    <row r="298" spans="2:12" x14ac:dyDescent="0.3">
      <c r="B298" s="11">
        <v>44853</v>
      </c>
      <c r="C298" s="19" t="str">
        <f>VLOOKUP(WEEKDAY(B298,2),'Jours semaine'!$A$1:$B$7,2,FALSE)</f>
        <v>Mercredi</v>
      </c>
      <c r="D298" s="13"/>
      <c r="E298" s="15"/>
      <c r="F298" s="15"/>
      <c r="G298" s="15"/>
      <c r="H298" s="12"/>
      <c r="I298" s="13"/>
      <c r="J298" s="13"/>
      <c r="K298" s="13"/>
      <c r="L298" s="13"/>
    </row>
    <row r="299" spans="2:12" x14ac:dyDescent="0.3">
      <c r="B299" s="11">
        <v>44854</v>
      </c>
      <c r="C299" s="19" t="str">
        <f>VLOOKUP(WEEKDAY(B299,2),'Jours semaine'!$A$1:$B$7,2,FALSE)</f>
        <v>Jeudi</v>
      </c>
      <c r="D299" s="13"/>
      <c r="E299" s="15"/>
      <c r="F299" s="15"/>
      <c r="G299" s="15"/>
      <c r="H299" s="12"/>
      <c r="I299" s="13"/>
      <c r="J299" s="13"/>
      <c r="K299" s="13"/>
      <c r="L299" s="13"/>
    </row>
    <row r="300" spans="2:12" x14ac:dyDescent="0.3">
      <c r="B300" s="11">
        <v>44855</v>
      </c>
      <c r="C300" s="19" t="str">
        <f>VLOOKUP(WEEKDAY(B300,2),'Jours semaine'!$A$1:$B$7,2,FALSE)</f>
        <v>Vendredi</v>
      </c>
      <c r="D300" s="13"/>
      <c r="E300" s="15"/>
      <c r="F300" s="15"/>
      <c r="G300" s="15"/>
      <c r="H300" s="12"/>
      <c r="I300" s="13"/>
      <c r="J300" s="13"/>
      <c r="K300" s="13"/>
      <c r="L300" s="13"/>
    </row>
    <row r="301" spans="2:12" x14ac:dyDescent="0.3">
      <c r="B301" s="11">
        <v>44856</v>
      </c>
      <c r="C301" s="19" t="str">
        <f>VLOOKUP(WEEKDAY(B301,2),'Jours semaine'!$A$1:$B$7,2,FALSE)</f>
        <v>Samedi</v>
      </c>
      <c r="D301" s="13"/>
      <c r="E301" s="15"/>
      <c r="F301" s="15"/>
      <c r="G301" s="15"/>
      <c r="H301" s="12"/>
      <c r="I301" s="13"/>
      <c r="J301" s="13"/>
      <c r="K301" s="13"/>
      <c r="L301" s="13"/>
    </row>
    <row r="302" spans="2:12" x14ac:dyDescent="0.3">
      <c r="B302" s="11">
        <v>44857</v>
      </c>
      <c r="C302" s="19" t="str">
        <f>VLOOKUP(WEEKDAY(B302,2),'Jours semaine'!$A$1:$B$7,2,FALSE)</f>
        <v>Dimanche</v>
      </c>
      <c r="D302" s="13"/>
      <c r="E302" s="15"/>
      <c r="F302" s="15"/>
      <c r="G302" s="15"/>
      <c r="H302" s="12"/>
      <c r="I302" s="13"/>
      <c r="J302" s="13"/>
      <c r="K302" s="13"/>
      <c r="L302" s="13"/>
    </row>
    <row r="303" spans="2:12" x14ac:dyDescent="0.3">
      <c r="B303" s="11">
        <v>44858</v>
      </c>
      <c r="C303" s="19" t="str">
        <f>VLOOKUP(WEEKDAY(B303,2),'Jours semaine'!$A$1:$B$7,2,FALSE)</f>
        <v>Lundi</v>
      </c>
      <c r="D303" s="13"/>
      <c r="E303" s="15"/>
      <c r="F303" s="15"/>
      <c r="G303" s="15"/>
      <c r="H303" s="12"/>
      <c r="I303" s="13"/>
      <c r="J303" s="13"/>
      <c r="K303" s="13"/>
      <c r="L303" s="13"/>
    </row>
    <row r="304" spans="2:12" x14ac:dyDescent="0.3">
      <c r="B304" s="11">
        <v>44859</v>
      </c>
      <c r="C304" s="19" t="str">
        <f>VLOOKUP(WEEKDAY(B304,2),'Jours semaine'!$A$1:$B$7,2,FALSE)</f>
        <v>Mardi</v>
      </c>
      <c r="D304" s="13"/>
      <c r="E304" s="15"/>
      <c r="F304" s="15"/>
      <c r="G304" s="15"/>
      <c r="H304" s="12"/>
      <c r="I304" s="13"/>
      <c r="J304" s="13"/>
      <c r="K304" s="13"/>
      <c r="L304" s="13"/>
    </row>
    <row r="305" spans="2:12" x14ac:dyDescent="0.3">
      <c r="B305" s="11">
        <v>44860</v>
      </c>
      <c r="C305" s="19" t="str">
        <f>VLOOKUP(WEEKDAY(B305,2),'Jours semaine'!$A$1:$B$7,2,FALSE)</f>
        <v>Mercredi</v>
      </c>
      <c r="D305" s="13"/>
      <c r="E305" s="15"/>
      <c r="F305" s="15"/>
      <c r="G305" s="15"/>
      <c r="H305" s="12"/>
      <c r="I305" s="13"/>
      <c r="J305" s="13"/>
      <c r="K305" s="13"/>
      <c r="L305" s="13"/>
    </row>
    <row r="306" spans="2:12" x14ac:dyDescent="0.3">
      <c r="B306" s="11">
        <v>44861</v>
      </c>
      <c r="C306" s="19" t="str">
        <f>VLOOKUP(WEEKDAY(B306,2),'Jours semaine'!$A$1:$B$7,2,FALSE)</f>
        <v>Jeudi</v>
      </c>
      <c r="D306" s="13"/>
      <c r="E306" s="15"/>
      <c r="F306" s="15"/>
      <c r="G306" s="15"/>
      <c r="H306" s="12"/>
      <c r="I306" s="13"/>
      <c r="J306" s="13"/>
      <c r="K306" s="13"/>
      <c r="L306" s="13"/>
    </row>
    <row r="307" spans="2:12" x14ac:dyDescent="0.3">
      <c r="B307" s="11">
        <v>44862</v>
      </c>
      <c r="C307" s="19" t="str">
        <f>VLOOKUP(WEEKDAY(B307,2),'Jours semaine'!$A$1:$B$7,2,FALSE)</f>
        <v>Vendredi</v>
      </c>
      <c r="D307" s="13"/>
      <c r="E307" s="15"/>
      <c r="F307" s="15"/>
      <c r="G307" s="15"/>
      <c r="H307" s="12"/>
      <c r="I307" s="13"/>
      <c r="J307" s="13"/>
      <c r="K307" s="13"/>
      <c r="L307" s="13"/>
    </row>
    <row r="308" spans="2:12" x14ac:dyDescent="0.3">
      <c r="B308" s="11">
        <v>44863</v>
      </c>
      <c r="C308" s="19" t="str">
        <f>VLOOKUP(WEEKDAY(B308,2),'Jours semaine'!$A$1:$B$7,2,FALSE)</f>
        <v>Samedi</v>
      </c>
      <c r="D308" s="13"/>
      <c r="E308" s="15"/>
      <c r="F308" s="15"/>
      <c r="G308" s="15"/>
      <c r="H308" s="12"/>
      <c r="I308" s="13"/>
      <c r="J308" s="13"/>
      <c r="K308" s="13"/>
      <c r="L308" s="13"/>
    </row>
    <row r="309" spans="2:12" x14ac:dyDescent="0.3">
      <c r="B309" s="11">
        <v>44864</v>
      </c>
      <c r="C309" s="19" t="str">
        <f>VLOOKUP(WEEKDAY(B309,2),'Jours semaine'!$A$1:$B$7,2,FALSE)</f>
        <v>Dimanche</v>
      </c>
      <c r="D309" s="13"/>
      <c r="E309" s="15"/>
      <c r="F309" s="15"/>
      <c r="G309" s="15"/>
      <c r="H309" s="12"/>
      <c r="I309" s="13"/>
      <c r="J309" s="13"/>
      <c r="K309" s="13"/>
      <c r="L309" s="13"/>
    </row>
    <row r="310" spans="2:12" x14ac:dyDescent="0.3">
      <c r="B310" s="11">
        <v>44865</v>
      </c>
      <c r="C310" s="19" t="str">
        <f>VLOOKUP(WEEKDAY(B310,2),'Jours semaine'!$A$1:$B$7,2,FALSE)</f>
        <v>Lundi</v>
      </c>
      <c r="D310" s="13"/>
      <c r="E310" s="15"/>
      <c r="F310" s="15"/>
      <c r="G310" s="15"/>
      <c r="H310" s="12"/>
      <c r="I310" s="13"/>
      <c r="J310" s="13"/>
      <c r="K310" s="13"/>
      <c r="L310" s="13"/>
    </row>
    <row r="311" spans="2:12" x14ac:dyDescent="0.3">
      <c r="B311" s="11">
        <v>44866</v>
      </c>
      <c r="C311" s="19" t="str">
        <f>VLOOKUP(WEEKDAY(B311,2),'Jours semaine'!$A$1:$B$7,2,FALSE)</f>
        <v>Mardi</v>
      </c>
      <c r="D311" s="13"/>
      <c r="E311" s="15"/>
      <c r="F311" s="15"/>
      <c r="G311" s="15"/>
      <c r="H311" s="12"/>
      <c r="I311" s="13"/>
      <c r="J311" s="13"/>
      <c r="K311" s="13"/>
      <c r="L311" s="13"/>
    </row>
    <row r="312" spans="2:12" x14ac:dyDescent="0.3">
      <c r="B312" s="11">
        <v>44867</v>
      </c>
      <c r="C312" s="19" t="str">
        <f>VLOOKUP(WEEKDAY(B312,2),'Jours semaine'!$A$1:$B$7,2,FALSE)</f>
        <v>Mercredi</v>
      </c>
      <c r="D312" s="13"/>
      <c r="E312" s="15"/>
      <c r="F312" s="15"/>
      <c r="G312" s="15"/>
      <c r="H312" s="12"/>
      <c r="I312" s="13"/>
      <c r="J312" s="13"/>
      <c r="K312" s="13"/>
      <c r="L312" s="13"/>
    </row>
    <row r="313" spans="2:12" x14ac:dyDescent="0.3">
      <c r="B313" s="11">
        <v>44868</v>
      </c>
      <c r="C313" s="19" t="str">
        <f>VLOOKUP(WEEKDAY(B313,2),'Jours semaine'!$A$1:$B$7,2,FALSE)</f>
        <v>Jeudi</v>
      </c>
      <c r="D313" s="13"/>
      <c r="E313" s="15"/>
      <c r="F313" s="15"/>
      <c r="G313" s="15"/>
      <c r="H313" s="12"/>
      <c r="I313" s="13"/>
      <c r="J313" s="13"/>
      <c r="K313" s="13"/>
      <c r="L313" s="13"/>
    </row>
    <row r="314" spans="2:12" x14ac:dyDescent="0.3">
      <c r="B314" s="11">
        <v>44869</v>
      </c>
      <c r="C314" s="19" t="str">
        <f>VLOOKUP(WEEKDAY(B314,2),'Jours semaine'!$A$1:$B$7,2,FALSE)</f>
        <v>Vendredi</v>
      </c>
      <c r="D314" s="13"/>
      <c r="E314" s="15"/>
      <c r="F314" s="15"/>
      <c r="G314" s="15"/>
      <c r="H314" s="12"/>
      <c r="I314" s="13"/>
      <c r="J314" s="13"/>
      <c r="K314" s="13"/>
      <c r="L314" s="13"/>
    </row>
    <row r="315" spans="2:12" x14ac:dyDescent="0.3">
      <c r="B315" s="11">
        <v>44870</v>
      </c>
      <c r="C315" s="19" t="str">
        <f>VLOOKUP(WEEKDAY(B315,2),'Jours semaine'!$A$1:$B$7,2,FALSE)</f>
        <v>Samedi</v>
      </c>
      <c r="D315" s="13"/>
      <c r="E315" s="15"/>
      <c r="F315" s="15"/>
      <c r="G315" s="15"/>
      <c r="H315" s="12"/>
      <c r="I315" s="13"/>
      <c r="J315" s="13"/>
      <c r="K315" s="13"/>
      <c r="L315" s="13"/>
    </row>
    <row r="316" spans="2:12" x14ac:dyDescent="0.3">
      <c r="B316" s="11">
        <v>44871</v>
      </c>
      <c r="C316" s="19" t="str">
        <f>VLOOKUP(WEEKDAY(B316,2),'Jours semaine'!$A$1:$B$7,2,FALSE)</f>
        <v>Dimanche</v>
      </c>
      <c r="D316" s="13"/>
      <c r="E316" s="15"/>
      <c r="F316" s="15"/>
      <c r="G316" s="15"/>
      <c r="H316" s="12"/>
      <c r="I316" s="13"/>
      <c r="J316" s="13"/>
      <c r="K316" s="13"/>
      <c r="L316" s="13"/>
    </row>
    <row r="317" spans="2:12" x14ac:dyDescent="0.3">
      <c r="B317" s="11">
        <v>44872</v>
      </c>
      <c r="C317" s="19" t="str">
        <f>VLOOKUP(WEEKDAY(B317,2),'Jours semaine'!$A$1:$B$7,2,FALSE)</f>
        <v>Lundi</v>
      </c>
      <c r="D317" s="13"/>
      <c r="E317" s="15"/>
      <c r="F317" s="15"/>
      <c r="G317" s="15"/>
      <c r="H317" s="12"/>
      <c r="I317" s="13"/>
      <c r="J317" s="13"/>
      <c r="K317" s="13"/>
      <c r="L317" s="13"/>
    </row>
    <row r="318" spans="2:12" x14ac:dyDescent="0.3">
      <c r="B318" s="11">
        <v>44873</v>
      </c>
      <c r="C318" s="19" t="str">
        <f>VLOOKUP(WEEKDAY(B318,2),'Jours semaine'!$A$1:$B$7,2,FALSE)</f>
        <v>Mardi</v>
      </c>
      <c r="D318" s="13"/>
      <c r="E318" s="15"/>
      <c r="F318" s="15"/>
      <c r="G318" s="15"/>
      <c r="H318" s="12"/>
      <c r="I318" s="13"/>
      <c r="J318" s="13"/>
      <c r="K318" s="13"/>
      <c r="L318" s="13"/>
    </row>
    <row r="319" spans="2:12" x14ac:dyDescent="0.3">
      <c r="B319" s="11">
        <v>44874</v>
      </c>
      <c r="C319" s="19" t="str">
        <f>VLOOKUP(WEEKDAY(B319,2),'Jours semaine'!$A$1:$B$7,2,FALSE)</f>
        <v>Mercredi</v>
      </c>
      <c r="D319" s="13"/>
      <c r="E319" s="15"/>
      <c r="F319" s="15"/>
      <c r="G319" s="15"/>
      <c r="H319" s="12"/>
      <c r="I319" s="13"/>
      <c r="J319" s="13"/>
      <c r="K319" s="13"/>
      <c r="L319" s="13"/>
    </row>
    <row r="320" spans="2:12" x14ac:dyDescent="0.3">
      <c r="B320" s="11">
        <v>44875</v>
      </c>
      <c r="C320" s="19" t="str">
        <f>VLOOKUP(WEEKDAY(B320,2),'Jours semaine'!$A$1:$B$7,2,FALSE)</f>
        <v>Jeudi</v>
      </c>
      <c r="D320" s="13"/>
      <c r="E320" s="15"/>
      <c r="F320" s="15"/>
      <c r="G320" s="15"/>
      <c r="H320" s="12"/>
      <c r="I320" s="13"/>
      <c r="J320" s="13"/>
      <c r="K320" s="13"/>
      <c r="L320" s="13"/>
    </row>
    <row r="321" spans="2:12" x14ac:dyDescent="0.3">
      <c r="B321" s="11">
        <v>44876</v>
      </c>
      <c r="C321" s="19" t="str">
        <f>VLOOKUP(WEEKDAY(B321,2),'Jours semaine'!$A$1:$B$7,2,FALSE)</f>
        <v>Vendredi</v>
      </c>
      <c r="D321" s="13"/>
      <c r="E321" s="15"/>
      <c r="F321" s="15"/>
      <c r="G321" s="15"/>
      <c r="H321" s="12"/>
      <c r="I321" s="13"/>
      <c r="J321" s="13"/>
      <c r="K321" s="13"/>
      <c r="L321" s="13"/>
    </row>
    <row r="322" spans="2:12" x14ac:dyDescent="0.3">
      <c r="B322" s="11">
        <v>44877</v>
      </c>
      <c r="C322" s="19" t="str">
        <f>VLOOKUP(WEEKDAY(B322,2),'Jours semaine'!$A$1:$B$7,2,FALSE)</f>
        <v>Samedi</v>
      </c>
      <c r="D322" s="13"/>
      <c r="E322" s="15"/>
      <c r="F322" s="15"/>
      <c r="G322" s="15"/>
      <c r="H322" s="12"/>
      <c r="I322" s="13"/>
      <c r="J322" s="13"/>
      <c r="K322" s="13"/>
      <c r="L322" s="13"/>
    </row>
    <row r="323" spans="2:12" x14ac:dyDescent="0.3">
      <c r="B323" s="11">
        <v>44878</v>
      </c>
      <c r="C323" s="19" t="str">
        <f>VLOOKUP(WEEKDAY(B323,2),'Jours semaine'!$A$1:$B$7,2,FALSE)</f>
        <v>Dimanche</v>
      </c>
      <c r="D323" s="13"/>
      <c r="E323" s="15"/>
      <c r="F323" s="15"/>
      <c r="G323" s="15"/>
      <c r="H323" s="12"/>
      <c r="I323" s="13"/>
      <c r="J323" s="13"/>
      <c r="K323" s="13"/>
      <c r="L323" s="13"/>
    </row>
    <row r="324" spans="2:12" x14ac:dyDescent="0.3">
      <c r="B324" s="11">
        <v>44879</v>
      </c>
      <c r="C324" s="19" t="str">
        <f>VLOOKUP(WEEKDAY(B324,2),'Jours semaine'!$A$1:$B$7,2,FALSE)</f>
        <v>Lundi</v>
      </c>
      <c r="D324" s="13"/>
      <c r="E324" s="15"/>
      <c r="F324" s="15"/>
      <c r="G324" s="15"/>
      <c r="H324" s="12"/>
      <c r="I324" s="13"/>
      <c r="J324" s="13"/>
      <c r="K324" s="13"/>
      <c r="L324" s="13"/>
    </row>
    <row r="325" spans="2:12" x14ac:dyDescent="0.3">
      <c r="B325" s="11">
        <v>44880</v>
      </c>
      <c r="C325" s="19" t="str">
        <f>VLOOKUP(WEEKDAY(B325,2),'Jours semaine'!$A$1:$B$7,2,FALSE)</f>
        <v>Mardi</v>
      </c>
      <c r="D325" s="13"/>
      <c r="E325" s="15"/>
      <c r="F325" s="15"/>
      <c r="G325" s="15"/>
      <c r="H325" s="12"/>
      <c r="I325" s="13"/>
      <c r="J325" s="13"/>
      <c r="K325" s="13"/>
      <c r="L325" s="13"/>
    </row>
    <row r="326" spans="2:12" x14ac:dyDescent="0.3">
      <c r="B326" s="11">
        <v>44881</v>
      </c>
      <c r="C326" s="19" t="str">
        <f>VLOOKUP(WEEKDAY(B326,2),'Jours semaine'!$A$1:$B$7,2,FALSE)</f>
        <v>Mercredi</v>
      </c>
      <c r="D326" s="13"/>
      <c r="E326" s="15"/>
      <c r="F326" s="15"/>
      <c r="G326" s="15"/>
      <c r="H326" s="12"/>
      <c r="I326" s="13"/>
      <c r="J326" s="13"/>
      <c r="K326" s="13"/>
      <c r="L326" s="13"/>
    </row>
    <row r="327" spans="2:12" x14ac:dyDescent="0.3">
      <c r="B327" s="11">
        <v>44882</v>
      </c>
      <c r="C327" s="19" t="str">
        <f>VLOOKUP(WEEKDAY(B327,2),'Jours semaine'!$A$1:$B$7,2,FALSE)</f>
        <v>Jeudi</v>
      </c>
      <c r="D327" s="13"/>
      <c r="E327" s="15"/>
      <c r="F327" s="15"/>
      <c r="G327" s="15"/>
      <c r="H327" s="12"/>
      <c r="I327" s="13"/>
      <c r="J327" s="13"/>
      <c r="K327" s="13"/>
      <c r="L327" s="13"/>
    </row>
    <row r="328" spans="2:12" x14ac:dyDescent="0.3">
      <c r="B328" s="11">
        <v>44883</v>
      </c>
      <c r="C328" s="19" t="str">
        <f>VLOOKUP(WEEKDAY(B328,2),'Jours semaine'!$A$1:$B$7,2,FALSE)</f>
        <v>Vendredi</v>
      </c>
      <c r="D328" s="13"/>
      <c r="E328" s="15"/>
      <c r="F328" s="15"/>
      <c r="G328" s="15"/>
      <c r="H328" s="12"/>
      <c r="I328" s="13"/>
      <c r="J328" s="13"/>
      <c r="K328" s="13"/>
      <c r="L328" s="13"/>
    </row>
    <row r="329" spans="2:12" x14ac:dyDescent="0.3">
      <c r="B329" s="11">
        <v>44884</v>
      </c>
      <c r="C329" s="19" t="str">
        <f>VLOOKUP(WEEKDAY(B329,2),'Jours semaine'!$A$1:$B$7,2,FALSE)</f>
        <v>Samedi</v>
      </c>
      <c r="D329" s="13"/>
      <c r="E329" s="15"/>
      <c r="F329" s="15"/>
      <c r="G329" s="15"/>
      <c r="H329" s="12"/>
      <c r="I329" s="13"/>
      <c r="J329" s="13"/>
      <c r="K329" s="13"/>
      <c r="L329" s="13"/>
    </row>
    <row r="330" spans="2:12" x14ac:dyDescent="0.3">
      <c r="B330" s="11">
        <v>44885</v>
      </c>
      <c r="C330" s="19" t="str">
        <f>VLOOKUP(WEEKDAY(B330,2),'Jours semaine'!$A$1:$B$7,2,FALSE)</f>
        <v>Dimanche</v>
      </c>
      <c r="D330" s="13"/>
      <c r="E330" s="15"/>
      <c r="F330" s="15"/>
      <c r="G330" s="15"/>
      <c r="H330" s="12"/>
      <c r="I330" s="13"/>
      <c r="J330" s="13"/>
      <c r="K330" s="13"/>
      <c r="L330" s="13"/>
    </row>
    <row r="331" spans="2:12" x14ac:dyDescent="0.3">
      <c r="B331" s="11">
        <v>44886</v>
      </c>
      <c r="C331" s="19" t="str">
        <f>VLOOKUP(WEEKDAY(B331,2),'Jours semaine'!$A$1:$B$7,2,FALSE)</f>
        <v>Lundi</v>
      </c>
      <c r="D331" s="13"/>
      <c r="E331" s="15"/>
      <c r="F331" s="15"/>
      <c r="G331" s="15"/>
      <c r="H331" s="12"/>
      <c r="I331" s="13"/>
      <c r="J331" s="13"/>
      <c r="K331" s="13"/>
      <c r="L331" s="13"/>
    </row>
    <row r="332" spans="2:12" x14ac:dyDescent="0.3">
      <c r="B332" s="11">
        <v>44887</v>
      </c>
      <c r="C332" s="19" t="str">
        <f>VLOOKUP(WEEKDAY(B332,2),'Jours semaine'!$A$1:$B$7,2,FALSE)</f>
        <v>Mardi</v>
      </c>
      <c r="D332" s="13"/>
      <c r="E332" s="15"/>
      <c r="F332" s="15"/>
      <c r="G332" s="15"/>
      <c r="H332" s="12"/>
      <c r="I332" s="13"/>
      <c r="J332" s="13"/>
      <c r="K332" s="13"/>
      <c r="L332" s="13"/>
    </row>
    <row r="333" spans="2:12" x14ac:dyDescent="0.3">
      <c r="B333" s="11">
        <v>44888</v>
      </c>
      <c r="C333" s="19" t="str">
        <f>VLOOKUP(WEEKDAY(B333,2),'Jours semaine'!$A$1:$B$7,2,FALSE)</f>
        <v>Mercredi</v>
      </c>
      <c r="D333" s="13"/>
      <c r="E333" s="15"/>
      <c r="F333" s="15"/>
      <c r="G333" s="15"/>
      <c r="H333" s="12"/>
      <c r="I333" s="13"/>
      <c r="J333" s="13"/>
      <c r="K333" s="13"/>
      <c r="L333" s="13"/>
    </row>
    <row r="334" spans="2:12" x14ac:dyDescent="0.3">
      <c r="B334" s="11">
        <v>44889</v>
      </c>
      <c r="C334" s="19" t="str">
        <f>VLOOKUP(WEEKDAY(B334,2),'Jours semaine'!$A$1:$B$7,2,FALSE)</f>
        <v>Jeudi</v>
      </c>
      <c r="D334" s="13"/>
      <c r="E334" s="15"/>
      <c r="F334" s="15"/>
      <c r="G334" s="15"/>
      <c r="H334" s="12"/>
      <c r="I334" s="13"/>
      <c r="J334" s="13"/>
      <c r="K334" s="13"/>
      <c r="L334" s="13"/>
    </row>
    <row r="335" spans="2:12" x14ac:dyDescent="0.3">
      <c r="B335" s="11">
        <v>44890</v>
      </c>
      <c r="C335" s="19" t="str">
        <f>VLOOKUP(WEEKDAY(B335,2),'Jours semaine'!$A$1:$B$7,2,FALSE)</f>
        <v>Vendredi</v>
      </c>
      <c r="D335" s="13"/>
      <c r="E335" s="15"/>
      <c r="F335" s="15"/>
      <c r="G335" s="15"/>
      <c r="H335" s="12"/>
      <c r="I335" s="13"/>
      <c r="J335" s="13"/>
      <c r="K335" s="13"/>
      <c r="L335" s="13"/>
    </row>
    <row r="336" spans="2:12" x14ac:dyDescent="0.3">
      <c r="B336" s="11">
        <v>44891</v>
      </c>
      <c r="C336" s="19" t="str">
        <f>VLOOKUP(WEEKDAY(B336,2),'Jours semaine'!$A$1:$B$7,2,FALSE)</f>
        <v>Samedi</v>
      </c>
      <c r="D336" s="13"/>
      <c r="E336" s="15"/>
      <c r="F336" s="15"/>
      <c r="G336" s="15"/>
      <c r="H336" s="12"/>
      <c r="I336" s="13"/>
      <c r="J336" s="13"/>
      <c r="K336" s="13"/>
      <c r="L336" s="13"/>
    </row>
    <row r="337" spans="2:12" x14ac:dyDescent="0.3">
      <c r="B337" s="11">
        <v>44892</v>
      </c>
      <c r="C337" s="19" t="str">
        <f>VLOOKUP(WEEKDAY(B337,2),'Jours semaine'!$A$1:$B$7,2,FALSE)</f>
        <v>Dimanche</v>
      </c>
      <c r="D337" s="13"/>
      <c r="E337" s="15"/>
      <c r="F337" s="15"/>
      <c r="G337" s="15"/>
      <c r="H337" s="12"/>
      <c r="I337" s="13"/>
      <c r="J337" s="13"/>
      <c r="K337" s="13"/>
      <c r="L337" s="13"/>
    </row>
    <row r="338" spans="2:12" x14ac:dyDescent="0.3">
      <c r="B338" s="11">
        <v>44893</v>
      </c>
      <c r="C338" s="19" t="str">
        <f>VLOOKUP(WEEKDAY(B338,2),'Jours semaine'!$A$1:$B$7,2,FALSE)</f>
        <v>Lundi</v>
      </c>
      <c r="D338" s="13"/>
      <c r="E338" s="15"/>
      <c r="F338" s="15"/>
      <c r="G338" s="15"/>
      <c r="H338" s="12"/>
      <c r="I338" s="13"/>
      <c r="J338" s="13"/>
      <c r="K338" s="13"/>
      <c r="L338" s="13"/>
    </row>
    <row r="339" spans="2:12" x14ac:dyDescent="0.3">
      <c r="B339" s="11">
        <v>44894</v>
      </c>
      <c r="C339" s="19" t="str">
        <f>VLOOKUP(WEEKDAY(B339,2),'Jours semaine'!$A$1:$B$7,2,FALSE)</f>
        <v>Mardi</v>
      </c>
      <c r="D339" s="13"/>
      <c r="E339" s="15"/>
      <c r="F339" s="15"/>
      <c r="G339" s="15"/>
      <c r="H339" s="12"/>
      <c r="I339" s="13"/>
      <c r="J339" s="13"/>
      <c r="K339" s="13"/>
      <c r="L339" s="13"/>
    </row>
    <row r="340" spans="2:12" x14ac:dyDescent="0.3">
      <c r="B340" s="11">
        <v>44895</v>
      </c>
      <c r="C340" s="19" t="str">
        <f>VLOOKUP(WEEKDAY(B340,2),'Jours semaine'!$A$1:$B$7,2,FALSE)</f>
        <v>Mercredi</v>
      </c>
      <c r="D340" s="13"/>
      <c r="E340" s="15"/>
      <c r="F340" s="15"/>
      <c r="G340" s="15"/>
      <c r="H340" s="12"/>
      <c r="I340" s="13"/>
      <c r="J340" s="13"/>
      <c r="K340" s="13"/>
      <c r="L340" s="13"/>
    </row>
    <row r="341" spans="2:12" x14ac:dyDescent="0.3">
      <c r="B341" s="11">
        <v>44896</v>
      </c>
      <c r="C341" s="19" t="str">
        <f>VLOOKUP(WEEKDAY(B341,2),'Jours semaine'!$A$1:$B$7,2,FALSE)</f>
        <v>Jeudi</v>
      </c>
      <c r="D341" s="13"/>
      <c r="E341" s="15"/>
      <c r="F341" s="15"/>
      <c r="G341" s="15"/>
      <c r="H341" s="12"/>
      <c r="I341" s="13"/>
      <c r="J341" s="13"/>
      <c r="K341" s="13"/>
      <c r="L341" s="13"/>
    </row>
    <row r="342" spans="2:12" x14ac:dyDescent="0.3">
      <c r="B342" s="11">
        <v>44897</v>
      </c>
      <c r="C342" s="19" t="str">
        <f>VLOOKUP(WEEKDAY(B342,2),'Jours semaine'!$A$1:$B$7,2,FALSE)</f>
        <v>Vendredi</v>
      </c>
      <c r="D342" s="13"/>
      <c r="E342" s="15"/>
      <c r="F342" s="15"/>
      <c r="G342" s="15"/>
      <c r="H342" s="12"/>
      <c r="I342" s="13"/>
      <c r="J342" s="13"/>
      <c r="K342" s="13"/>
      <c r="L342" s="13"/>
    </row>
    <row r="343" spans="2:12" x14ac:dyDescent="0.3">
      <c r="B343" s="11">
        <v>44898</v>
      </c>
      <c r="C343" s="19" t="str">
        <f>VLOOKUP(WEEKDAY(B343,2),'Jours semaine'!$A$1:$B$7,2,FALSE)</f>
        <v>Samedi</v>
      </c>
      <c r="D343" s="13"/>
      <c r="E343" s="15"/>
      <c r="F343" s="15"/>
      <c r="G343" s="15"/>
      <c r="H343" s="12"/>
      <c r="I343" s="13"/>
      <c r="J343" s="13"/>
      <c r="K343" s="13"/>
      <c r="L343" s="13"/>
    </row>
    <row r="344" spans="2:12" x14ac:dyDescent="0.3">
      <c r="B344" s="11">
        <v>44899</v>
      </c>
      <c r="C344" s="19" t="str">
        <f>VLOOKUP(WEEKDAY(B344,2),'Jours semaine'!$A$1:$B$7,2,FALSE)</f>
        <v>Dimanche</v>
      </c>
      <c r="D344" s="13"/>
      <c r="E344" s="15"/>
      <c r="F344" s="15"/>
      <c r="G344" s="15"/>
      <c r="H344" s="12"/>
      <c r="I344" s="13"/>
      <c r="J344" s="13"/>
      <c r="K344" s="13"/>
      <c r="L344" s="13"/>
    </row>
    <row r="345" spans="2:12" x14ac:dyDescent="0.3">
      <c r="B345" s="11">
        <v>44900</v>
      </c>
      <c r="C345" s="19" t="str">
        <f>VLOOKUP(WEEKDAY(B345,2),'Jours semaine'!$A$1:$B$7,2,FALSE)</f>
        <v>Lundi</v>
      </c>
      <c r="D345" s="13"/>
      <c r="E345" s="15"/>
      <c r="F345" s="15"/>
      <c r="G345" s="15"/>
      <c r="H345" s="12"/>
      <c r="I345" s="13"/>
      <c r="J345" s="13"/>
      <c r="K345" s="13"/>
      <c r="L345" s="13"/>
    </row>
    <row r="346" spans="2:12" x14ac:dyDescent="0.3">
      <c r="B346" s="11">
        <v>44901</v>
      </c>
      <c r="C346" s="19" t="str">
        <f>VLOOKUP(WEEKDAY(B346,2),'Jours semaine'!$A$1:$B$7,2,FALSE)</f>
        <v>Mardi</v>
      </c>
      <c r="D346" s="13"/>
      <c r="E346" s="15"/>
      <c r="F346" s="15"/>
      <c r="G346" s="15"/>
      <c r="H346" s="12"/>
      <c r="I346" s="13"/>
      <c r="J346" s="13"/>
      <c r="K346" s="13"/>
      <c r="L346" s="13"/>
    </row>
    <row r="347" spans="2:12" x14ac:dyDescent="0.3">
      <c r="B347" s="11">
        <v>44902</v>
      </c>
      <c r="C347" s="19" t="str">
        <f>VLOOKUP(WEEKDAY(B347,2),'Jours semaine'!$A$1:$B$7,2,FALSE)</f>
        <v>Mercredi</v>
      </c>
      <c r="D347" s="13"/>
      <c r="E347" s="15"/>
      <c r="F347" s="15"/>
      <c r="G347" s="15"/>
      <c r="H347" s="12"/>
      <c r="I347" s="13"/>
      <c r="J347" s="13"/>
      <c r="K347" s="13"/>
      <c r="L347" s="13"/>
    </row>
    <row r="348" spans="2:12" x14ac:dyDescent="0.3">
      <c r="B348" s="11">
        <v>44903</v>
      </c>
      <c r="C348" s="19" t="str">
        <f>VLOOKUP(WEEKDAY(B348,2),'Jours semaine'!$A$1:$B$7,2,FALSE)</f>
        <v>Jeudi</v>
      </c>
      <c r="D348" s="13"/>
      <c r="E348" s="15"/>
      <c r="F348" s="15"/>
      <c r="G348" s="15"/>
      <c r="H348" s="12"/>
      <c r="I348" s="13"/>
      <c r="J348" s="13"/>
      <c r="K348" s="13"/>
      <c r="L348" s="13"/>
    </row>
    <row r="349" spans="2:12" x14ac:dyDescent="0.3">
      <c r="B349" s="11">
        <v>44904</v>
      </c>
      <c r="C349" s="19" t="str">
        <f>VLOOKUP(WEEKDAY(B349,2),'Jours semaine'!$A$1:$B$7,2,FALSE)</f>
        <v>Vendredi</v>
      </c>
      <c r="D349" s="13"/>
      <c r="E349" s="15"/>
      <c r="F349" s="15"/>
      <c r="G349" s="15"/>
      <c r="H349" s="12"/>
      <c r="I349" s="13"/>
      <c r="J349" s="13"/>
      <c r="K349" s="13"/>
      <c r="L349" s="13"/>
    </row>
    <row r="350" spans="2:12" x14ac:dyDescent="0.3">
      <c r="B350" s="11">
        <v>44905</v>
      </c>
      <c r="C350" s="19" t="str">
        <f>VLOOKUP(WEEKDAY(B350,2),'Jours semaine'!$A$1:$B$7,2,FALSE)</f>
        <v>Samedi</v>
      </c>
      <c r="D350" s="13"/>
      <c r="E350" s="15"/>
      <c r="F350" s="15"/>
      <c r="G350" s="15"/>
      <c r="H350" s="12"/>
      <c r="I350" s="13"/>
      <c r="J350" s="13"/>
      <c r="K350" s="13"/>
      <c r="L350" s="13"/>
    </row>
    <row r="351" spans="2:12" x14ac:dyDescent="0.3">
      <c r="B351" s="11">
        <v>44906</v>
      </c>
      <c r="C351" s="19" t="str">
        <f>VLOOKUP(WEEKDAY(B351,2),'Jours semaine'!$A$1:$B$7,2,FALSE)</f>
        <v>Dimanche</v>
      </c>
      <c r="D351" s="13"/>
      <c r="E351" s="15"/>
      <c r="F351" s="15"/>
      <c r="G351" s="15"/>
      <c r="H351" s="12"/>
      <c r="I351" s="13"/>
      <c r="J351" s="13"/>
      <c r="K351" s="13"/>
      <c r="L351" s="13"/>
    </row>
    <row r="352" spans="2:12" x14ac:dyDescent="0.3">
      <c r="B352" s="11">
        <v>44907</v>
      </c>
      <c r="C352" s="19" t="str">
        <f>VLOOKUP(WEEKDAY(B352,2),'Jours semaine'!$A$1:$B$7,2,FALSE)</f>
        <v>Lundi</v>
      </c>
      <c r="D352" s="13"/>
      <c r="E352" s="15"/>
      <c r="F352" s="15"/>
      <c r="G352" s="15"/>
      <c r="H352" s="12"/>
      <c r="I352" s="13"/>
      <c r="J352" s="13"/>
      <c r="K352" s="13"/>
      <c r="L352" s="13"/>
    </row>
    <row r="353" spans="2:12" x14ac:dyDescent="0.3">
      <c r="B353" s="11">
        <v>44908</v>
      </c>
      <c r="C353" s="19" t="str">
        <f>VLOOKUP(WEEKDAY(B353,2),'Jours semaine'!$A$1:$B$7,2,FALSE)</f>
        <v>Mardi</v>
      </c>
      <c r="D353" s="13"/>
      <c r="E353" s="15"/>
      <c r="F353" s="15"/>
      <c r="G353" s="15"/>
      <c r="H353" s="12"/>
      <c r="I353" s="13"/>
      <c r="J353" s="13"/>
      <c r="K353" s="13"/>
      <c r="L353" s="13"/>
    </row>
    <row r="354" spans="2:12" x14ac:dyDescent="0.3">
      <c r="B354" s="11">
        <v>44909</v>
      </c>
      <c r="C354" s="19" t="str">
        <f>VLOOKUP(WEEKDAY(B354,2),'Jours semaine'!$A$1:$B$7,2,FALSE)</f>
        <v>Mercredi</v>
      </c>
      <c r="D354" s="13"/>
      <c r="E354" s="15"/>
      <c r="F354" s="15"/>
      <c r="G354" s="15"/>
      <c r="H354" s="12"/>
      <c r="I354" s="13"/>
      <c r="J354" s="13"/>
      <c r="K354" s="13"/>
      <c r="L354" s="13"/>
    </row>
    <row r="355" spans="2:12" x14ac:dyDescent="0.3">
      <c r="B355" s="11">
        <v>44910</v>
      </c>
      <c r="C355" s="19" t="str">
        <f>VLOOKUP(WEEKDAY(B355,2),'Jours semaine'!$A$1:$B$7,2,FALSE)</f>
        <v>Jeudi</v>
      </c>
      <c r="D355" s="13"/>
      <c r="E355" s="15"/>
      <c r="F355" s="15"/>
      <c r="G355" s="15"/>
      <c r="H355" s="12"/>
      <c r="I355" s="13"/>
      <c r="J355" s="13"/>
      <c r="K355" s="13"/>
      <c r="L355" s="13"/>
    </row>
    <row r="356" spans="2:12" x14ac:dyDescent="0.3">
      <c r="B356" s="11">
        <v>44911</v>
      </c>
      <c r="C356" s="19" t="str">
        <f>VLOOKUP(WEEKDAY(B356,2),'Jours semaine'!$A$1:$B$7,2,FALSE)</f>
        <v>Vendredi</v>
      </c>
      <c r="D356" s="13"/>
      <c r="E356" s="15"/>
      <c r="F356" s="15"/>
      <c r="G356" s="15"/>
      <c r="H356" s="12"/>
      <c r="I356" s="13"/>
      <c r="J356" s="13"/>
      <c r="K356" s="13"/>
      <c r="L356" s="13"/>
    </row>
    <row r="357" spans="2:12" x14ac:dyDescent="0.3">
      <c r="B357" s="11">
        <v>44912</v>
      </c>
      <c r="C357" s="19" t="str">
        <f>VLOOKUP(WEEKDAY(B357,2),'Jours semaine'!$A$1:$B$7,2,FALSE)</f>
        <v>Samedi</v>
      </c>
      <c r="D357" s="13"/>
      <c r="E357" s="15"/>
      <c r="F357" s="15"/>
      <c r="G357" s="15"/>
      <c r="H357" s="12"/>
      <c r="I357" s="13"/>
      <c r="J357" s="13"/>
      <c r="K357" s="13"/>
      <c r="L357" s="13"/>
    </row>
    <row r="358" spans="2:12" x14ac:dyDescent="0.3">
      <c r="B358" s="11">
        <v>44913</v>
      </c>
      <c r="C358" s="19" t="str">
        <f>VLOOKUP(WEEKDAY(B358,2),'Jours semaine'!$A$1:$B$7,2,FALSE)</f>
        <v>Dimanche</v>
      </c>
      <c r="D358" s="13"/>
      <c r="E358" s="15"/>
      <c r="F358" s="15"/>
      <c r="G358" s="15"/>
      <c r="H358" s="12"/>
      <c r="I358" s="13"/>
      <c r="J358" s="13"/>
      <c r="K358" s="13"/>
      <c r="L358" s="13"/>
    </row>
    <row r="359" spans="2:12" x14ac:dyDescent="0.3">
      <c r="B359" s="11">
        <v>44914</v>
      </c>
      <c r="C359" s="19" t="str">
        <f>VLOOKUP(WEEKDAY(B359,2),'Jours semaine'!$A$1:$B$7,2,FALSE)</f>
        <v>Lundi</v>
      </c>
      <c r="D359" s="13"/>
      <c r="E359" s="15"/>
      <c r="F359" s="15"/>
      <c r="G359" s="15"/>
      <c r="H359" s="12"/>
      <c r="I359" s="13"/>
      <c r="J359" s="13"/>
      <c r="K359" s="13"/>
      <c r="L359" s="13"/>
    </row>
    <row r="360" spans="2:12" x14ac:dyDescent="0.3">
      <c r="B360" s="11">
        <v>44915</v>
      </c>
      <c r="C360" s="19" t="str">
        <f>VLOOKUP(WEEKDAY(B360,2),'Jours semaine'!$A$1:$B$7,2,FALSE)</f>
        <v>Mardi</v>
      </c>
      <c r="D360" s="13"/>
      <c r="E360" s="15"/>
      <c r="F360" s="15"/>
      <c r="G360" s="15"/>
      <c r="H360" s="12"/>
      <c r="I360" s="13"/>
      <c r="J360" s="13"/>
      <c r="K360" s="13"/>
      <c r="L360" s="13"/>
    </row>
    <row r="361" spans="2:12" x14ac:dyDescent="0.3">
      <c r="B361" s="11">
        <v>44916</v>
      </c>
      <c r="C361" s="19" t="str">
        <f>VLOOKUP(WEEKDAY(B361,2),'Jours semaine'!$A$1:$B$7,2,FALSE)</f>
        <v>Mercredi</v>
      </c>
      <c r="D361" s="13"/>
      <c r="E361" s="15"/>
      <c r="F361" s="15"/>
      <c r="G361" s="15"/>
      <c r="H361" s="12"/>
      <c r="I361" s="13"/>
      <c r="J361" s="13"/>
      <c r="K361" s="13"/>
      <c r="L361" s="13"/>
    </row>
    <row r="362" spans="2:12" x14ac:dyDescent="0.3">
      <c r="B362" s="11">
        <v>44917</v>
      </c>
      <c r="C362" s="19" t="str">
        <f>VLOOKUP(WEEKDAY(B362,2),'Jours semaine'!$A$1:$B$7,2,FALSE)</f>
        <v>Jeudi</v>
      </c>
      <c r="D362" s="13"/>
      <c r="E362" s="15"/>
      <c r="F362" s="15"/>
      <c r="G362" s="15"/>
      <c r="H362" s="12"/>
      <c r="I362" s="13"/>
      <c r="J362" s="13"/>
      <c r="K362" s="13"/>
      <c r="L362" s="13"/>
    </row>
    <row r="363" spans="2:12" x14ac:dyDescent="0.3">
      <c r="B363" s="11">
        <v>44918</v>
      </c>
      <c r="C363" s="19" t="str">
        <f>VLOOKUP(WEEKDAY(B363,2),'Jours semaine'!$A$1:$B$7,2,FALSE)</f>
        <v>Vendredi</v>
      </c>
      <c r="D363" s="13"/>
      <c r="E363" s="15"/>
      <c r="F363" s="15"/>
      <c r="G363" s="15"/>
      <c r="H363" s="12"/>
      <c r="I363" s="13"/>
      <c r="J363" s="13"/>
      <c r="K363" s="13"/>
      <c r="L363" s="13"/>
    </row>
    <row r="364" spans="2:12" x14ac:dyDescent="0.3">
      <c r="B364" s="11">
        <v>44919</v>
      </c>
      <c r="C364" s="19" t="str">
        <f>VLOOKUP(WEEKDAY(B364,2),'Jours semaine'!$A$1:$B$7,2,FALSE)</f>
        <v>Samedi</v>
      </c>
      <c r="D364" s="13"/>
      <c r="E364" s="15"/>
      <c r="F364" s="15"/>
      <c r="G364" s="15"/>
      <c r="H364" s="12"/>
      <c r="I364" s="13"/>
      <c r="J364" s="13"/>
      <c r="K364" s="13"/>
      <c r="L364" s="13"/>
    </row>
    <row r="365" spans="2:12" x14ac:dyDescent="0.3">
      <c r="B365" s="11">
        <v>44920</v>
      </c>
      <c r="C365" s="19" t="str">
        <f>VLOOKUP(WEEKDAY(B365,2),'Jours semaine'!$A$1:$B$7,2,FALSE)</f>
        <v>Dimanche</v>
      </c>
      <c r="D365" s="13"/>
      <c r="E365" s="15"/>
      <c r="F365" s="15"/>
      <c r="G365" s="15"/>
      <c r="H365" s="12"/>
      <c r="I365" s="13"/>
      <c r="J365" s="13"/>
      <c r="K365" s="13"/>
      <c r="L365" s="13"/>
    </row>
    <row r="366" spans="2:12" x14ac:dyDescent="0.3">
      <c r="B366" s="11">
        <v>44921</v>
      </c>
      <c r="C366" s="19" t="str">
        <f>VLOOKUP(WEEKDAY(B366,2),'Jours semaine'!$A$1:$B$7,2,FALSE)</f>
        <v>Lundi</v>
      </c>
      <c r="D366" s="13"/>
      <c r="E366" s="15"/>
      <c r="F366" s="15"/>
      <c r="G366" s="15"/>
      <c r="H366" s="12"/>
      <c r="I366" s="13"/>
      <c r="J366" s="13"/>
      <c r="K366" s="13"/>
      <c r="L366" s="13"/>
    </row>
    <row r="367" spans="2:12" x14ac:dyDescent="0.3">
      <c r="B367" s="11">
        <v>44922</v>
      </c>
      <c r="C367" s="19" t="str">
        <f>VLOOKUP(WEEKDAY(B367,2),'Jours semaine'!$A$1:$B$7,2,FALSE)</f>
        <v>Mardi</v>
      </c>
      <c r="D367" s="13"/>
      <c r="E367" s="15"/>
      <c r="F367" s="15"/>
      <c r="G367" s="15"/>
      <c r="H367" s="12"/>
      <c r="I367" s="13"/>
      <c r="J367" s="13"/>
      <c r="K367" s="13"/>
      <c r="L367" s="13"/>
    </row>
    <row r="368" spans="2:12" x14ac:dyDescent="0.3">
      <c r="B368" s="11">
        <v>44923</v>
      </c>
      <c r="C368" s="19" t="str">
        <f>VLOOKUP(WEEKDAY(B368,2),'Jours semaine'!$A$1:$B$7,2,FALSE)</f>
        <v>Mercredi</v>
      </c>
      <c r="D368" s="13"/>
      <c r="E368" s="15"/>
      <c r="F368" s="15"/>
      <c r="G368" s="15"/>
      <c r="H368" s="12"/>
      <c r="I368" s="13"/>
      <c r="J368" s="13"/>
      <c r="K368" s="13"/>
      <c r="L368" s="13"/>
    </row>
    <row r="369" spans="2:12" x14ac:dyDescent="0.3">
      <c r="B369" s="11">
        <v>44924</v>
      </c>
      <c r="C369" s="19" t="str">
        <f>VLOOKUP(WEEKDAY(B369,2),'Jours semaine'!$A$1:$B$7,2,FALSE)</f>
        <v>Jeudi</v>
      </c>
      <c r="D369" s="13"/>
      <c r="E369" s="15"/>
      <c r="F369" s="15"/>
      <c r="G369" s="15"/>
      <c r="H369" s="12"/>
      <c r="I369" s="13"/>
      <c r="J369" s="13"/>
      <c r="K369" s="13"/>
      <c r="L369" s="13"/>
    </row>
    <row r="370" spans="2:12" x14ac:dyDescent="0.3">
      <c r="B370" s="11">
        <v>44925</v>
      </c>
      <c r="C370" s="19" t="str">
        <f>VLOOKUP(WEEKDAY(B370,2),'Jours semaine'!$A$1:$B$7,2,FALSE)</f>
        <v>Vendredi</v>
      </c>
      <c r="D370" s="13"/>
      <c r="E370" s="15"/>
      <c r="F370" s="15"/>
      <c r="G370" s="15"/>
      <c r="H370" s="12"/>
      <c r="I370" s="13"/>
      <c r="J370" s="13"/>
      <c r="K370" s="13"/>
      <c r="L370" s="13"/>
    </row>
    <row r="371" spans="2:12" x14ac:dyDescent="0.3">
      <c r="B371" s="11">
        <v>44926</v>
      </c>
      <c r="C371" s="19" t="str">
        <f>VLOOKUP(WEEKDAY(B371,2),'Jours semaine'!$A$1:$B$7,2,FALSE)</f>
        <v>Samedi</v>
      </c>
      <c r="D371" s="13"/>
      <c r="E371" s="15"/>
      <c r="F371" s="15"/>
      <c r="G371" s="15"/>
      <c r="H371" s="12"/>
      <c r="I371" s="13"/>
      <c r="J371" s="13"/>
      <c r="K371" s="13"/>
      <c r="L371" s="13"/>
    </row>
  </sheetData>
  <mergeCells count="11">
    <mergeCell ref="I5:J5"/>
    <mergeCell ref="K5:K6"/>
    <mergeCell ref="L5:L6"/>
    <mergeCell ref="F1:J1"/>
    <mergeCell ref="B3:F3"/>
    <mergeCell ref="C1:E1"/>
    <mergeCell ref="G3:H3"/>
    <mergeCell ref="B5:B6"/>
    <mergeCell ref="D5:D6"/>
    <mergeCell ref="E5:H5"/>
    <mergeCell ref="C5:C6"/>
  </mergeCells>
  <conditionalFormatting sqref="C7:C371">
    <cfRule type="cellIs" dxfId="9" priority="1" operator="equal">
      <formula>$G$3</formula>
    </cfRule>
  </conditionalFormatting>
  <dataValidations count="1">
    <dataValidation type="list" allowBlank="1" showInputMessage="1" showErrorMessage="1" sqref="G3:H3" xr:uid="{63317C00-6CE2-4844-9851-9E48F866C861}">
      <formula1>"Lundi, Mardi, Mercredi, Jeudi, Vendredi, Samedi, Dimanche"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4" operator="notEqual" id="{B29207F6-6399-4AB3-8400-BDFD5856A184}">
            <xm:f>Accueil!$E$13</xm:f>
            <x14:dxf>
              <font>
                <b val="0"/>
                <i/>
                <strike val="0"/>
                <color rgb="FFFF0000"/>
              </font>
            </x14:dxf>
          </x14:cfRule>
          <xm:sqref>F1 K1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4A5C3-E9DE-4892-9490-323B674AB9D5}">
  <dimension ref="B1:K371"/>
  <sheetViews>
    <sheetView workbookViewId="0">
      <selection activeCell="K5" sqref="K5:K6"/>
    </sheetView>
  </sheetViews>
  <sheetFormatPr baseColWidth="10" defaultRowHeight="14.4" x14ac:dyDescent="0.3"/>
  <cols>
    <col min="1" max="1" width="1.77734375" style="7" customWidth="1"/>
    <col min="2" max="3" width="11.5546875" style="7"/>
    <col min="4" max="4" width="30.77734375" style="7" customWidth="1"/>
    <col min="5" max="8" width="13.77734375" style="7" customWidth="1"/>
    <col min="9" max="11" width="30.77734375" style="7" customWidth="1"/>
    <col min="12" max="16384" width="11.5546875" style="7"/>
  </cols>
  <sheetData>
    <row r="1" spans="2:11" ht="50.4" customHeight="1" x14ac:dyDescent="0.3">
      <c r="B1" s="9">
        <f>Accueil!E11</f>
        <v>2022</v>
      </c>
      <c r="C1" s="48" t="s">
        <v>31</v>
      </c>
      <c r="D1" s="48"/>
      <c r="E1" s="42" t="str">
        <f>IF(Accueil!E13=0,"Renseigner le nom de l'installation dans l'onglet ""Accueil""",Accueil!$E$13)</f>
        <v>Renseigner le nom de l'installation dans l'onglet "Accueil"</v>
      </c>
      <c r="F1" s="43"/>
      <c r="G1" s="43"/>
      <c r="H1" s="43"/>
      <c r="I1" s="44"/>
      <c r="J1" s="16" t="s">
        <v>13</v>
      </c>
      <c r="K1" s="16"/>
    </row>
    <row r="3" spans="2:11" x14ac:dyDescent="0.3">
      <c r="B3" s="45" t="s">
        <v>36</v>
      </c>
      <c r="C3" s="45"/>
      <c r="D3" s="45"/>
      <c r="E3" s="45"/>
      <c r="F3" s="45"/>
      <c r="G3" s="37"/>
      <c r="H3" s="37"/>
    </row>
    <row r="5" spans="2:11" ht="16.2" customHeight="1" x14ac:dyDescent="0.3">
      <c r="B5" s="49" t="s">
        <v>10</v>
      </c>
      <c r="C5" s="49" t="s">
        <v>21</v>
      </c>
      <c r="D5" s="49" t="s">
        <v>32</v>
      </c>
      <c r="E5" s="39" t="s">
        <v>37</v>
      </c>
      <c r="F5" s="39"/>
      <c r="G5" s="39"/>
      <c r="H5" s="39"/>
      <c r="I5" s="46" t="s">
        <v>34</v>
      </c>
      <c r="J5" s="46" t="s">
        <v>33</v>
      </c>
      <c r="K5" s="46" t="s">
        <v>24</v>
      </c>
    </row>
    <row r="6" spans="2:11" x14ac:dyDescent="0.3">
      <c r="B6" s="49"/>
      <c r="C6" s="49"/>
      <c r="D6" s="49"/>
      <c r="E6" s="20" t="s">
        <v>25</v>
      </c>
      <c r="F6" s="20" t="s">
        <v>26</v>
      </c>
      <c r="G6" s="20" t="s">
        <v>27</v>
      </c>
      <c r="H6" s="20" t="s">
        <v>28</v>
      </c>
      <c r="I6" s="47"/>
      <c r="J6" s="47"/>
      <c r="K6" s="47"/>
    </row>
    <row r="7" spans="2:11" x14ac:dyDescent="0.3">
      <c r="B7" s="11">
        <v>44562</v>
      </c>
      <c r="C7" s="19" t="str">
        <f>VLOOKUP(WEEKDAY(B7,2),'Jours semaine'!$A$1:$B$7,2,FALSE)</f>
        <v>Samedi</v>
      </c>
      <c r="D7" s="13"/>
      <c r="E7" s="15"/>
      <c r="F7" s="15"/>
      <c r="G7" s="15"/>
      <c r="H7" s="12"/>
      <c r="I7" s="13"/>
      <c r="J7" s="13"/>
      <c r="K7" s="13"/>
    </row>
    <row r="8" spans="2:11" x14ac:dyDescent="0.3">
      <c r="B8" s="11">
        <v>44563</v>
      </c>
      <c r="C8" s="19" t="str">
        <f>VLOOKUP(WEEKDAY(B8,2),'Jours semaine'!$A$1:$B$7,2,FALSE)</f>
        <v>Dimanche</v>
      </c>
      <c r="D8" s="13"/>
      <c r="E8" s="15"/>
      <c r="F8" s="15"/>
      <c r="G8" s="15"/>
      <c r="H8" s="12"/>
      <c r="I8" s="13"/>
      <c r="J8" s="13"/>
      <c r="K8" s="13"/>
    </row>
    <row r="9" spans="2:11" x14ac:dyDescent="0.3">
      <c r="B9" s="11">
        <v>44564</v>
      </c>
      <c r="C9" s="19" t="str">
        <f>VLOOKUP(WEEKDAY(B9,2),'Jours semaine'!$A$1:$B$7,2,FALSE)</f>
        <v>Lundi</v>
      </c>
      <c r="D9" s="13"/>
      <c r="E9" s="15"/>
      <c r="F9" s="15"/>
      <c r="G9" s="15"/>
      <c r="H9" s="12"/>
      <c r="I9" s="13"/>
      <c r="J9" s="13"/>
      <c r="K9" s="13"/>
    </row>
    <row r="10" spans="2:11" x14ac:dyDescent="0.3">
      <c r="B10" s="11">
        <v>44565</v>
      </c>
      <c r="C10" s="19" t="str">
        <f>VLOOKUP(WEEKDAY(B10,2),'Jours semaine'!$A$1:$B$7,2,FALSE)</f>
        <v>Mardi</v>
      </c>
      <c r="D10" s="13"/>
      <c r="E10" s="15"/>
      <c r="F10" s="15"/>
      <c r="G10" s="15"/>
      <c r="H10" s="12"/>
      <c r="I10" s="13"/>
      <c r="J10" s="13"/>
      <c r="K10" s="13"/>
    </row>
    <row r="11" spans="2:11" x14ac:dyDescent="0.3">
      <c r="B11" s="11">
        <v>44566</v>
      </c>
      <c r="C11" s="19" t="str">
        <f>VLOOKUP(WEEKDAY(B11,2),'Jours semaine'!$A$1:$B$7,2,FALSE)</f>
        <v>Mercredi</v>
      </c>
      <c r="D11" s="13"/>
      <c r="E11" s="15"/>
      <c r="F11" s="15"/>
      <c r="G11" s="15"/>
      <c r="H11" s="12"/>
      <c r="I11" s="13"/>
      <c r="J11" s="13"/>
      <c r="K11" s="13"/>
    </row>
    <row r="12" spans="2:11" x14ac:dyDescent="0.3">
      <c r="B12" s="11">
        <v>44567</v>
      </c>
      <c r="C12" s="19" t="str">
        <f>VLOOKUP(WEEKDAY(B12,2),'Jours semaine'!$A$1:$B$7,2,FALSE)</f>
        <v>Jeudi</v>
      </c>
      <c r="D12" s="13"/>
      <c r="E12" s="15"/>
      <c r="F12" s="15"/>
      <c r="G12" s="15"/>
      <c r="H12" s="12"/>
      <c r="I12" s="13"/>
      <c r="J12" s="13"/>
      <c r="K12" s="13"/>
    </row>
    <row r="13" spans="2:11" x14ac:dyDescent="0.3">
      <c r="B13" s="11">
        <v>44568</v>
      </c>
      <c r="C13" s="19" t="str">
        <f>VLOOKUP(WEEKDAY(B13,2),'Jours semaine'!$A$1:$B$7,2,FALSE)</f>
        <v>Vendredi</v>
      </c>
      <c r="D13" s="13"/>
      <c r="E13" s="15"/>
      <c r="F13" s="15"/>
      <c r="G13" s="15"/>
      <c r="H13" s="12"/>
      <c r="I13" s="13"/>
      <c r="J13" s="13"/>
      <c r="K13" s="13"/>
    </row>
    <row r="14" spans="2:11" x14ac:dyDescent="0.3">
      <c r="B14" s="11">
        <v>44569</v>
      </c>
      <c r="C14" s="19" t="str">
        <f>VLOOKUP(WEEKDAY(B14,2),'Jours semaine'!$A$1:$B$7,2,FALSE)</f>
        <v>Samedi</v>
      </c>
      <c r="D14" s="13"/>
      <c r="E14" s="15"/>
      <c r="F14" s="15"/>
      <c r="G14" s="15"/>
      <c r="H14" s="12"/>
      <c r="I14" s="13"/>
      <c r="J14" s="13"/>
      <c r="K14" s="13"/>
    </row>
    <row r="15" spans="2:11" x14ac:dyDescent="0.3">
      <c r="B15" s="11">
        <v>44570</v>
      </c>
      <c r="C15" s="19" t="str">
        <f>VLOOKUP(WEEKDAY(B15,2),'Jours semaine'!$A$1:$B$7,2,FALSE)</f>
        <v>Dimanche</v>
      </c>
      <c r="D15" s="13"/>
      <c r="E15" s="15"/>
      <c r="F15" s="15"/>
      <c r="G15" s="15"/>
      <c r="H15" s="12"/>
      <c r="I15" s="13"/>
      <c r="J15" s="13"/>
      <c r="K15" s="13"/>
    </row>
    <row r="16" spans="2:11" x14ac:dyDescent="0.3">
      <c r="B16" s="11">
        <v>44571</v>
      </c>
      <c r="C16" s="19" t="str">
        <f>VLOOKUP(WEEKDAY(B16,2),'Jours semaine'!$A$1:$B$7,2,FALSE)</f>
        <v>Lundi</v>
      </c>
      <c r="D16" s="13"/>
      <c r="E16" s="15"/>
      <c r="F16" s="15"/>
      <c r="G16" s="15"/>
      <c r="H16" s="12"/>
      <c r="I16" s="13"/>
      <c r="J16" s="13"/>
      <c r="K16" s="13"/>
    </row>
    <row r="17" spans="2:11" x14ac:dyDescent="0.3">
      <c r="B17" s="11">
        <v>44572</v>
      </c>
      <c r="C17" s="19" t="str">
        <f>VLOOKUP(WEEKDAY(B17,2),'Jours semaine'!$A$1:$B$7,2,FALSE)</f>
        <v>Mardi</v>
      </c>
      <c r="D17" s="13"/>
      <c r="E17" s="15"/>
      <c r="F17" s="15"/>
      <c r="G17" s="15"/>
      <c r="H17" s="12"/>
      <c r="I17" s="13"/>
      <c r="J17" s="13"/>
      <c r="K17" s="13"/>
    </row>
    <row r="18" spans="2:11" x14ac:dyDescent="0.3">
      <c r="B18" s="11">
        <v>44573</v>
      </c>
      <c r="C18" s="19" t="str">
        <f>VLOOKUP(WEEKDAY(B18,2),'Jours semaine'!$A$1:$B$7,2,FALSE)</f>
        <v>Mercredi</v>
      </c>
      <c r="D18" s="13"/>
      <c r="E18" s="15"/>
      <c r="F18" s="15"/>
      <c r="G18" s="15"/>
      <c r="H18" s="12"/>
      <c r="I18" s="13"/>
      <c r="J18" s="13"/>
      <c r="K18" s="13"/>
    </row>
    <row r="19" spans="2:11" x14ac:dyDescent="0.3">
      <c r="B19" s="11">
        <v>44574</v>
      </c>
      <c r="C19" s="19" t="str">
        <f>VLOOKUP(WEEKDAY(B19,2),'Jours semaine'!$A$1:$B$7,2,FALSE)</f>
        <v>Jeudi</v>
      </c>
      <c r="D19" s="13"/>
      <c r="E19" s="15"/>
      <c r="F19" s="15"/>
      <c r="G19" s="15"/>
      <c r="H19" s="12"/>
      <c r="I19" s="13"/>
      <c r="J19" s="13"/>
      <c r="K19" s="13"/>
    </row>
    <row r="20" spans="2:11" x14ac:dyDescent="0.3">
      <c r="B20" s="11">
        <v>44575</v>
      </c>
      <c r="C20" s="19" t="str">
        <f>VLOOKUP(WEEKDAY(B20,2),'Jours semaine'!$A$1:$B$7,2,FALSE)</f>
        <v>Vendredi</v>
      </c>
      <c r="D20" s="13"/>
      <c r="E20" s="15"/>
      <c r="F20" s="15"/>
      <c r="G20" s="15"/>
      <c r="H20" s="12"/>
      <c r="I20" s="13"/>
      <c r="J20" s="13"/>
      <c r="K20" s="13"/>
    </row>
    <row r="21" spans="2:11" x14ac:dyDescent="0.3">
      <c r="B21" s="11">
        <v>44576</v>
      </c>
      <c r="C21" s="19" t="str">
        <f>VLOOKUP(WEEKDAY(B21,2),'Jours semaine'!$A$1:$B$7,2,FALSE)</f>
        <v>Samedi</v>
      </c>
      <c r="D21" s="13"/>
      <c r="E21" s="15"/>
      <c r="F21" s="15"/>
      <c r="G21" s="15"/>
      <c r="H21" s="12"/>
      <c r="I21" s="13"/>
      <c r="J21" s="13"/>
      <c r="K21" s="13"/>
    </row>
    <row r="22" spans="2:11" x14ac:dyDescent="0.3">
      <c r="B22" s="11">
        <v>44577</v>
      </c>
      <c r="C22" s="19" t="str">
        <f>VLOOKUP(WEEKDAY(B22,2),'Jours semaine'!$A$1:$B$7,2,FALSE)</f>
        <v>Dimanche</v>
      </c>
      <c r="D22" s="13"/>
      <c r="E22" s="15"/>
      <c r="F22" s="15"/>
      <c r="G22" s="15"/>
      <c r="H22" s="12"/>
      <c r="I22" s="13"/>
      <c r="J22" s="13"/>
      <c r="K22" s="13"/>
    </row>
    <row r="23" spans="2:11" x14ac:dyDescent="0.3">
      <c r="B23" s="11">
        <v>44578</v>
      </c>
      <c r="C23" s="19" t="str">
        <f>VLOOKUP(WEEKDAY(B23,2),'Jours semaine'!$A$1:$B$7,2,FALSE)</f>
        <v>Lundi</v>
      </c>
      <c r="D23" s="13"/>
      <c r="E23" s="15"/>
      <c r="F23" s="15"/>
      <c r="G23" s="15"/>
      <c r="H23" s="12"/>
      <c r="I23" s="13"/>
      <c r="J23" s="13"/>
      <c r="K23" s="13"/>
    </row>
    <row r="24" spans="2:11" x14ac:dyDescent="0.3">
      <c r="B24" s="11">
        <v>44579</v>
      </c>
      <c r="C24" s="19" t="str">
        <f>VLOOKUP(WEEKDAY(B24,2),'Jours semaine'!$A$1:$B$7,2,FALSE)</f>
        <v>Mardi</v>
      </c>
      <c r="D24" s="13"/>
      <c r="E24" s="15"/>
      <c r="F24" s="15"/>
      <c r="G24" s="15"/>
      <c r="H24" s="12"/>
      <c r="I24" s="13"/>
      <c r="J24" s="13"/>
      <c r="K24" s="13"/>
    </row>
    <row r="25" spans="2:11" x14ac:dyDescent="0.3">
      <c r="B25" s="11">
        <v>44580</v>
      </c>
      <c r="C25" s="19" t="str">
        <f>VLOOKUP(WEEKDAY(B25,2),'Jours semaine'!$A$1:$B$7,2,FALSE)</f>
        <v>Mercredi</v>
      </c>
      <c r="D25" s="13"/>
      <c r="E25" s="15"/>
      <c r="F25" s="15"/>
      <c r="G25" s="15"/>
      <c r="H25" s="12"/>
      <c r="I25" s="13"/>
      <c r="J25" s="13"/>
      <c r="K25" s="13"/>
    </row>
    <row r="26" spans="2:11" x14ac:dyDescent="0.3">
      <c r="B26" s="11">
        <v>44581</v>
      </c>
      <c r="C26" s="19" t="str">
        <f>VLOOKUP(WEEKDAY(B26,2),'Jours semaine'!$A$1:$B$7,2,FALSE)</f>
        <v>Jeudi</v>
      </c>
      <c r="D26" s="13"/>
      <c r="E26" s="15"/>
      <c r="F26" s="15"/>
      <c r="G26" s="15"/>
      <c r="H26" s="12"/>
      <c r="I26" s="13"/>
      <c r="J26" s="13"/>
      <c r="K26" s="13"/>
    </row>
    <row r="27" spans="2:11" x14ac:dyDescent="0.3">
      <c r="B27" s="11">
        <v>44582</v>
      </c>
      <c r="C27" s="19" t="str">
        <f>VLOOKUP(WEEKDAY(B27,2),'Jours semaine'!$A$1:$B$7,2,FALSE)</f>
        <v>Vendredi</v>
      </c>
      <c r="D27" s="13"/>
      <c r="E27" s="15"/>
      <c r="F27" s="15"/>
      <c r="G27" s="15"/>
      <c r="H27" s="12"/>
      <c r="I27" s="13"/>
      <c r="J27" s="13"/>
      <c r="K27" s="13"/>
    </row>
    <row r="28" spans="2:11" x14ac:dyDescent="0.3">
      <c r="B28" s="11">
        <v>44583</v>
      </c>
      <c r="C28" s="19" t="str">
        <f>VLOOKUP(WEEKDAY(B28,2),'Jours semaine'!$A$1:$B$7,2,FALSE)</f>
        <v>Samedi</v>
      </c>
      <c r="D28" s="13"/>
      <c r="E28" s="15"/>
      <c r="F28" s="15"/>
      <c r="G28" s="15"/>
      <c r="H28" s="12"/>
      <c r="I28" s="13"/>
      <c r="J28" s="13"/>
      <c r="K28" s="13"/>
    </row>
    <row r="29" spans="2:11" x14ac:dyDescent="0.3">
      <c r="B29" s="11">
        <v>44584</v>
      </c>
      <c r="C29" s="19" t="str">
        <f>VLOOKUP(WEEKDAY(B29,2),'Jours semaine'!$A$1:$B$7,2,FALSE)</f>
        <v>Dimanche</v>
      </c>
      <c r="D29" s="13"/>
      <c r="E29" s="15"/>
      <c r="F29" s="15"/>
      <c r="G29" s="15"/>
      <c r="H29" s="12"/>
      <c r="I29" s="13"/>
      <c r="J29" s="13"/>
      <c r="K29" s="13"/>
    </row>
    <row r="30" spans="2:11" x14ac:dyDescent="0.3">
      <c r="B30" s="11">
        <v>44585</v>
      </c>
      <c r="C30" s="19" t="str">
        <f>VLOOKUP(WEEKDAY(B30,2),'Jours semaine'!$A$1:$B$7,2,FALSE)</f>
        <v>Lundi</v>
      </c>
      <c r="D30" s="13"/>
      <c r="E30" s="15"/>
      <c r="F30" s="15"/>
      <c r="G30" s="15"/>
      <c r="H30" s="12"/>
      <c r="I30" s="13"/>
      <c r="J30" s="13"/>
      <c r="K30" s="13"/>
    </row>
    <row r="31" spans="2:11" x14ac:dyDescent="0.3">
      <c r="B31" s="11">
        <v>44586</v>
      </c>
      <c r="C31" s="19" t="str">
        <f>VLOOKUP(WEEKDAY(B31,2),'Jours semaine'!$A$1:$B$7,2,FALSE)</f>
        <v>Mardi</v>
      </c>
      <c r="D31" s="13"/>
      <c r="E31" s="15"/>
      <c r="F31" s="15"/>
      <c r="G31" s="15"/>
      <c r="H31" s="12"/>
      <c r="I31" s="13"/>
      <c r="J31" s="13"/>
      <c r="K31" s="13"/>
    </row>
    <row r="32" spans="2:11" x14ac:dyDescent="0.3">
      <c r="B32" s="11">
        <v>44587</v>
      </c>
      <c r="C32" s="19" t="str">
        <f>VLOOKUP(WEEKDAY(B32,2),'Jours semaine'!$A$1:$B$7,2,FALSE)</f>
        <v>Mercredi</v>
      </c>
      <c r="D32" s="13"/>
      <c r="E32" s="15"/>
      <c r="F32" s="15"/>
      <c r="G32" s="15"/>
      <c r="H32" s="12"/>
      <c r="I32" s="13"/>
      <c r="J32" s="13"/>
      <c r="K32" s="13"/>
    </row>
    <row r="33" spans="2:11" x14ac:dyDescent="0.3">
      <c r="B33" s="11">
        <v>44588</v>
      </c>
      <c r="C33" s="19" t="str">
        <f>VLOOKUP(WEEKDAY(B33,2),'Jours semaine'!$A$1:$B$7,2,FALSE)</f>
        <v>Jeudi</v>
      </c>
      <c r="D33" s="13"/>
      <c r="E33" s="15"/>
      <c r="F33" s="15"/>
      <c r="G33" s="15"/>
      <c r="H33" s="12"/>
      <c r="I33" s="13"/>
      <c r="J33" s="13"/>
      <c r="K33" s="13"/>
    </row>
    <row r="34" spans="2:11" x14ac:dyDescent="0.3">
      <c r="B34" s="11">
        <v>44589</v>
      </c>
      <c r="C34" s="19" t="str">
        <f>VLOOKUP(WEEKDAY(B34,2),'Jours semaine'!$A$1:$B$7,2,FALSE)</f>
        <v>Vendredi</v>
      </c>
      <c r="D34" s="13"/>
      <c r="E34" s="15"/>
      <c r="F34" s="15"/>
      <c r="G34" s="15"/>
      <c r="H34" s="12"/>
      <c r="I34" s="13"/>
      <c r="J34" s="13"/>
      <c r="K34" s="13"/>
    </row>
    <row r="35" spans="2:11" x14ac:dyDescent="0.3">
      <c r="B35" s="11">
        <v>44590</v>
      </c>
      <c r="C35" s="19" t="str">
        <f>VLOOKUP(WEEKDAY(B35,2),'Jours semaine'!$A$1:$B$7,2,FALSE)</f>
        <v>Samedi</v>
      </c>
      <c r="D35" s="13"/>
      <c r="E35" s="15"/>
      <c r="F35" s="15"/>
      <c r="G35" s="15"/>
      <c r="H35" s="12"/>
      <c r="I35" s="13"/>
      <c r="J35" s="13"/>
      <c r="K35" s="13"/>
    </row>
    <row r="36" spans="2:11" x14ac:dyDescent="0.3">
      <c r="B36" s="11">
        <v>44591</v>
      </c>
      <c r="C36" s="19" t="str">
        <f>VLOOKUP(WEEKDAY(B36,2),'Jours semaine'!$A$1:$B$7,2,FALSE)</f>
        <v>Dimanche</v>
      </c>
      <c r="D36" s="13"/>
      <c r="E36" s="15"/>
      <c r="F36" s="15"/>
      <c r="G36" s="15"/>
      <c r="H36" s="12"/>
      <c r="I36" s="13"/>
      <c r="J36" s="13"/>
      <c r="K36" s="13"/>
    </row>
    <row r="37" spans="2:11" x14ac:dyDescent="0.3">
      <c r="B37" s="11">
        <v>44592</v>
      </c>
      <c r="C37" s="19" t="str">
        <f>VLOOKUP(WEEKDAY(B37,2),'Jours semaine'!$A$1:$B$7,2,FALSE)</f>
        <v>Lundi</v>
      </c>
      <c r="D37" s="13"/>
      <c r="E37" s="15"/>
      <c r="F37" s="15"/>
      <c r="G37" s="15"/>
      <c r="H37" s="12"/>
      <c r="I37" s="13"/>
      <c r="J37" s="13"/>
      <c r="K37" s="13"/>
    </row>
    <row r="38" spans="2:11" x14ac:dyDescent="0.3">
      <c r="B38" s="11">
        <v>44593</v>
      </c>
      <c r="C38" s="19" t="str">
        <f>VLOOKUP(WEEKDAY(B38,2),'Jours semaine'!$A$1:$B$7,2,FALSE)</f>
        <v>Mardi</v>
      </c>
      <c r="D38" s="13"/>
      <c r="E38" s="15"/>
      <c r="F38" s="15"/>
      <c r="G38" s="15"/>
      <c r="H38" s="12"/>
      <c r="I38" s="13"/>
      <c r="J38" s="13"/>
      <c r="K38" s="13"/>
    </row>
    <row r="39" spans="2:11" x14ac:dyDescent="0.3">
      <c r="B39" s="11">
        <v>44594</v>
      </c>
      <c r="C39" s="19" t="str">
        <f>VLOOKUP(WEEKDAY(B39,2),'Jours semaine'!$A$1:$B$7,2,FALSE)</f>
        <v>Mercredi</v>
      </c>
      <c r="D39" s="13"/>
      <c r="E39" s="15"/>
      <c r="F39" s="15"/>
      <c r="G39" s="15"/>
      <c r="H39" s="12"/>
      <c r="I39" s="13"/>
      <c r="J39" s="13"/>
      <c r="K39" s="13"/>
    </row>
    <row r="40" spans="2:11" x14ac:dyDescent="0.3">
      <c r="B40" s="11">
        <v>44595</v>
      </c>
      <c r="C40" s="19" t="str">
        <f>VLOOKUP(WEEKDAY(B40,2),'Jours semaine'!$A$1:$B$7,2,FALSE)</f>
        <v>Jeudi</v>
      </c>
      <c r="D40" s="13"/>
      <c r="E40" s="15"/>
      <c r="F40" s="15"/>
      <c r="G40" s="15"/>
      <c r="H40" s="12"/>
      <c r="I40" s="13"/>
      <c r="J40" s="13"/>
      <c r="K40" s="13"/>
    </row>
    <row r="41" spans="2:11" x14ac:dyDescent="0.3">
      <c r="B41" s="11">
        <v>44596</v>
      </c>
      <c r="C41" s="19" t="str">
        <f>VLOOKUP(WEEKDAY(B41,2),'Jours semaine'!$A$1:$B$7,2,FALSE)</f>
        <v>Vendredi</v>
      </c>
      <c r="D41" s="13"/>
      <c r="E41" s="15"/>
      <c r="F41" s="15"/>
      <c r="G41" s="15"/>
      <c r="H41" s="12"/>
      <c r="I41" s="13"/>
      <c r="J41" s="13"/>
      <c r="K41" s="13"/>
    </row>
    <row r="42" spans="2:11" x14ac:dyDescent="0.3">
      <c r="B42" s="11">
        <v>44597</v>
      </c>
      <c r="C42" s="19" t="str">
        <f>VLOOKUP(WEEKDAY(B42,2),'Jours semaine'!$A$1:$B$7,2,FALSE)</f>
        <v>Samedi</v>
      </c>
      <c r="D42" s="13"/>
      <c r="E42" s="15"/>
      <c r="F42" s="15"/>
      <c r="G42" s="15"/>
      <c r="H42" s="12"/>
      <c r="I42" s="13"/>
      <c r="J42" s="13"/>
      <c r="K42" s="13"/>
    </row>
    <row r="43" spans="2:11" x14ac:dyDescent="0.3">
      <c r="B43" s="11">
        <v>44598</v>
      </c>
      <c r="C43" s="19" t="str">
        <f>VLOOKUP(WEEKDAY(B43,2),'Jours semaine'!$A$1:$B$7,2,FALSE)</f>
        <v>Dimanche</v>
      </c>
      <c r="D43" s="13"/>
      <c r="E43" s="15"/>
      <c r="F43" s="15"/>
      <c r="G43" s="15"/>
      <c r="H43" s="12"/>
      <c r="I43" s="13"/>
      <c r="J43" s="13"/>
      <c r="K43" s="13"/>
    </row>
    <row r="44" spans="2:11" x14ac:dyDescent="0.3">
      <c r="B44" s="11">
        <v>44599</v>
      </c>
      <c r="C44" s="19" t="str">
        <f>VLOOKUP(WEEKDAY(B44,2),'Jours semaine'!$A$1:$B$7,2,FALSE)</f>
        <v>Lundi</v>
      </c>
      <c r="D44" s="13"/>
      <c r="E44" s="15"/>
      <c r="F44" s="15"/>
      <c r="G44" s="15"/>
      <c r="H44" s="12"/>
      <c r="I44" s="13"/>
      <c r="J44" s="13"/>
      <c r="K44" s="13"/>
    </row>
    <row r="45" spans="2:11" x14ac:dyDescent="0.3">
      <c r="B45" s="11">
        <v>44600</v>
      </c>
      <c r="C45" s="19" t="str">
        <f>VLOOKUP(WEEKDAY(B45,2),'Jours semaine'!$A$1:$B$7,2,FALSE)</f>
        <v>Mardi</v>
      </c>
      <c r="D45" s="13"/>
      <c r="E45" s="15"/>
      <c r="F45" s="15"/>
      <c r="G45" s="15"/>
      <c r="H45" s="12"/>
      <c r="I45" s="13"/>
      <c r="J45" s="13"/>
      <c r="K45" s="13"/>
    </row>
    <row r="46" spans="2:11" x14ac:dyDescent="0.3">
      <c r="B46" s="11">
        <v>44601</v>
      </c>
      <c r="C46" s="19" t="str">
        <f>VLOOKUP(WEEKDAY(B46,2),'Jours semaine'!$A$1:$B$7,2,FALSE)</f>
        <v>Mercredi</v>
      </c>
      <c r="D46" s="13"/>
      <c r="E46" s="15"/>
      <c r="F46" s="15"/>
      <c r="G46" s="15"/>
      <c r="H46" s="12"/>
      <c r="I46" s="13"/>
      <c r="J46" s="13"/>
      <c r="K46" s="13"/>
    </row>
    <row r="47" spans="2:11" x14ac:dyDescent="0.3">
      <c r="B47" s="11">
        <v>44602</v>
      </c>
      <c r="C47" s="19" t="str">
        <f>VLOOKUP(WEEKDAY(B47,2),'Jours semaine'!$A$1:$B$7,2,FALSE)</f>
        <v>Jeudi</v>
      </c>
      <c r="D47" s="13"/>
      <c r="E47" s="15"/>
      <c r="F47" s="15"/>
      <c r="G47" s="15"/>
      <c r="H47" s="12"/>
      <c r="I47" s="13"/>
      <c r="J47" s="13"/>
      <c r="K47" s="13"/>
    </row>
    <row r="48" spans="2:11" x14ac:dyDescent="0.3">
      <c r="B48" s="11">
        <v>44603</v>
      </c>
      <c r="C48" s="19" t="str">
        <f>VLOOKUP(WEEKDAY(B48,2),'Jours semaine'!$A$1:$B$7,2,FALSE)</f>
        <v>Vendredi</v>
      </c>
      <c r="D48" s="13"/>
      <c r="E48" s="15"/>
      <c r="F48" s="15"/>
      <c r="G48" s="15"/>
      <c r="H48" s="12"/>
      <c r="I48" s="13"/>
      <c r="J48" s="13"/>
      <c r="K48" s="13"/>
    </row>
    <row r="49" spans="2:11" x14ac:dyDescent="0.3">
      <c r="B49" s="11">
        <v>44604</v>
      </c>
      <c r="C49" s="19" t="str">
        <f>VLOOKUP(WEEKDAY(B49,2),'Jours semaine'!$A$1:$B$7,2,FALSE)</f>
        <v>Samedi</v>
      </c>
      <c r="D49" s="13"/>
      <c r="E49" s="15"/>
      <c r="F49" s="15"/>
      <c r="G49" s="15"/>
      <c r="H49" s="12"/>
      <c r="I49" s="13"/>
      <c r="J49" s="13"/>
      <c r="K49" s="13"/>
    </row>
    <row r="50" spans="2:11" x14ac:dyDescent="0.3">
      <c r="B50" s="11">
        <v>44605</v>
      </c>
      <c r="C50" s="19" t="str">
        <f>VLOOKUP(WEEKDAY(B50,2),'Jours semaine'!$A$1:$B$7,2,FALSE)</f>
        <v>Dimanche</v>
      </c>
      <c r="D50" s="13"/>
      <c r="E50" s="15"/>
      <c r="F50" s="15"/>
      <c r="G50" s="15"/>
      <c r="H50" s="12"/>
      <c r="I50" s="13"/>
      <c r="J50" s="13"/>
      <c r="K50" s="13"/>
    </row>
    <row r="51" spans="2:11" x14ac:dyDescent="0.3">
      <c r="B51" s="11">
        <v>44606</v>
      </c>
      <c r="C51" s="19" t="str">
        <f>VLOOKUP(WEEKDAY(B51,2),'Jours semaine'!$A$1:$B$7,2,FALSE)</f>
        <v>Lundi</v>
      </c>
      <c r="D51" s="13"/>
      <c r="E51" s="15"/>
      <c r="F51" s="15"/>
      <c r="G51" s="15"/>
      <c r="H51" s="12"/>
      <c r="I51" s="13"/>
      <c r="J51" s="13"/>
      <c r="K51" s="13"/>
    </row>
    <row r="52" spans="2:11" x14ac:dyDescent="0.3">
      <c r="B52" s="11">
        <v>44607</v>
      </c>
      <c r="C52" s="19" t="str">
        <f>VLOOKUP(WEEKDAY(B52,2),'Jours semaine'!$A$1:$B$7,2,FALSE)</f>
        <v>Mardi</v>
      </c>
      <c r="D52" s="13"/>
      <c r="E52" s="15"/>
      <c r="F52" s="15"/>
      <c r="G52" s="15"/>
      <c r="H52" s="12"/>
      <c r="I52" s="13"/>
      <c r="J52" s="13"/>
      <c r="K52" s="13"/>
    </row>
    <row r="53" spans="2:11" x14ac:dyDescent="0.3">
      <c r="B53" s="11">
        <v>44608</v>
      </c>
      <c r="C53" s="19" t="str">
        <f>VLOOKUP(WEEKDAY(B53,2),'Jours semaine'!$A$1:$B$7,2,FALSE)</f>
        <v>Mercredi</v>
      </c>
      <c r="D53" s="13"/>
      <c r="E53" s="15"/>
      <c r="F53" s="15"/>
      <c r="G53" s="15"/>
      <c r="H53" s="12"/>
      <c r="I53" s="13"/>
      <c r="J53" s="13"/>
      <c r="K53" s="13"/>
    </row>
    <row r="54" spans="2:11" x14ac:dyDescent="0.3">
      <c r="B54" s="11">
        <v>44609</v>
      </c>
      <c r="C54" s="19" t="str">
        <f>VLOOKUP(WEEKDAY(B54,2),'Jours semaine'!$A$1:$B$7,2,FALSE)</f>
        <v>Jeudi</v>
      </c>
      <c r="D54" s="13"/>
      <c r="E54" s="15"/>
      <c r="F54" s="15"/>
      <c r="G54" s="15"/>
      <c r="H54" s="12"/>
      <c r="I54" s="13"/>
      <c r="J54" s="13"/>
      <c r="K54" s="13"/>
    </row>
    <row r="55" spans="2:11" x14ac:dyDescent="0.3">
      <c r="B55" s="11">
        <v>44610</v>
      </c>
      <c r="C55" s="19" t="str">
        <f>VLOOKUP(WEEKDAY(B55,2),'Jours semaine'!$A$1:$B$7,2,FALSE)</f>
        <v>Vendredi</v>
      </c>
      <c r="D55" s="13"/>
      <c r="E55" s="15"/>
      <c r="F55" s="15"/>
      <c r="G55" s="15"/>
      <c r="H55" s="12"/>
      <c r="I55" s="13"/>
      <c r="J55" s="13"/>
      <c r="K55" s="13"/>
    </row>
    <row r="56" spans="2:11" x14ac:dyDescent="0.3">
      <c r="B56" s="11">
        <v>44611</v>
      </c>
      <c r="C56" s="19" t="str">
        <f>VLOOKUP(WEEKDAY(B56,2),'Jours semaine'!$A$1:$B$7,2,FALSE)</f>
        <v>Samedi</v>
      </c>
      <c r="D56" s="13"/>
      <c r="E56" s="15"/>
      <c r="F56" s="15"/>
      <c r="G56" s="15"/>
      <c r="H56" s="12"/>
      <c r="I56" s="13"/>
      <c r="J56" s="13"/>
      <c r="K56" s="13"/>
    </row>
    <row r="57" spans="2:11" x14ac:dyDescent="0.3">
      <c r="B57" s="11">
        <v>44612</v>
      </c>
      <c r="C57" s="19" t="str">
        <f>VLOOKUP(WEEKDAY(B57,2),'Jours semaine'!$A$1:$B$7,2,FALSE)</f>
        <v>Dimanche</v>
      </c>
      <c r="D57" s="13"/>
      <c r="E57" s="15"/>
      <c r="F57" s="15"/>
      <c r="G57" s="15"/>
      <c r="H57" s="12"/>
      <c r="I57" s="13"/>
      <c r="J57" s="13"/>
      <c r="K57" s="13"/>
    </row>
    <row r="58" spans="2:11" x14ac:dyDescent="0.3">
      <c r="B58" s="11">
        <v>44613</v>
      </c>
      <c r="C58" s="19" t="str">
        <f>VLOOKUP(WEEKDAY(B58,2),'Jours semaine'!$A$1:$B$7,2,FALSE)</f>
        <v>Lundi</v>
      </c>
      <c r="D58" s="13"/>
      <c r="E58" s="15"/>
      <c r="F58" s="15"/>
      <c r="G58" s="15"/>
      <c r="H58" s="12"/>
      <c r="I58" s="13"/>
      <c r="J58" s="13"/>
      <c r="K58" s="13"/>
    </row>
    <row r="59" spans="2:11" x14ac:dyDescent="0.3">
      <c r="B59" s="11">
        <v>44614</v>
      </c>
      <c r="C59" s="19" t="str">
        <f>VLOOKUP(WEEKDAY(B59,2),'Jours semaine'!$A$1:$B$7,2,FALSE)</f>
        <v>Mardi</v>
      </c>
      <c r="D59" s="13"/>
      <c r="E59" s="15"/>
      <c r="F59" s="15"/>
      <c r="G59" s="15"/>
      <c r="H59" s="12"/>
      <c r="I59" s="13"/>
      <c r="J59" s="13"/>
      <c r="K59" s="13"/>
    </row>
    <row r="60" spans="2:11" x14ac:dyDescent="0.3">
      <c r="B60" s="11">
        <v>44615</v>
      </c>
      <c r="C60" s="19" t="str">
        <f>VLOOKUP(WEEKDAY(B60,2),'Jours semaine'!$A$1:$B$7,2,FALSE)</f>
        <v>Mercredi</v>
      </c>
      <c r="D60" s="13"/>
      <c r="E60" s="15"/>
      <c r="F60" s="15"/>
      <c r="G60" s="15"/>
      <c r="H60" s="12"/>
      <c r="I60" s="13"/>
      <c r="J60" s="13"/>
      <c r="K60" s="13"/>
    </row>
    <row r="61" spans="2:11" x14ac:dyDescent="0.3">
      <c r="B61" s="11">
        <v>44616</v>
      </c>
      <c r="C61" s="19" t="str">
        <f>VLOOKUP(WEEKDAY(B61,2),'Jours semaine'!$A$1:$B$7,2,FALSE)</f>
        <v>Jeudi</v>
      </c>
      <c r="D61" s="13"/>
      <c r="E61" s="15"/>
      <c r="F61" s="15"/>
      <c r="G61" s="15"/>
      <c r="H61" s="12"/>
      <c r="I61" s="13"/>
      <c r="J61" s="13"/>
      <c r="K61" s="13"/>
    </row>
    <row r="62" spans="2:11" x14ac:dyDescent="0.3">
      <c r="B62" s="11">
        <v>44617</v>
      </c>
      <c r="C62" s="19" t="str">
        <f>VLOOKUP(WEEKDAY(B62,2),'Jours semaine'!$A$1:$B$7,2,FALSE)</f>
        <v>Vendredi</v>
      </c>
      <c r="D62" s="13"/>
      <c r="E62" s="15"/>
      <c r="F62" s="15"/>
      <c r="G62" s="15"/>
      <c r="H62" s="12"/>
      <c r="I62" s="13"/>
      <c r="J62" s="13"/>
      <c r="K62" s="13"/>
    </row>
    <row r="63" spans="2:11" x14ac:dyDescent="0.3">
      <c r="B63" s="11">
        <v>44618</v>
      </c>
      <c r="C63" s="19" t="str">
        <f>VLOOKUP(WEEKDAY(B63,2),'Jours semaine'!$A$1:$B$7,2,FALSE)</f>
        <v>Samedi</v>
      </c>
      <c r="D63" s="13"/>
      <c r="E63" s="15"/>
      <c r="F63" s="15"/>
      <c r="G63" s="15"/>
      <c r="H63" s="12"/>
      <c r="I63" s="13"/>
      <c r="J63" s="13"/>
      <c r="K63" s="13"/>
    </row>
    <row r="64" spans="2:11" x14ac:dyDescent="0.3">
      <c r="B64" s="11">
        <v>44619</v>
      </c>
      <c r="C64" s="19" t="str">
        <f>VLOOKUP(WEEKDAY(B64,2),'Jours semaine'!$A$1:$B$7,2,FALSE)</f>
        <v>Dimanche</v>
      </c>
      <c r="D64" s="13"/>
      <c r="E64" s="15"/>
      <c r="F64" s="15"/>
      <c r="G64" s="15"/>
      <c r="H64" s="12"/>
      <c r="I64" s="13"/>
      <c r="J64" s="13"/>
      <c r="K64" s="13"/>
    </row>
    <row r="65" spans="2:11" x14ac:dyDescent="0.3">
      <c r="B65" s="11">
        <v>44620</v>
      </c>
      <c r="C65" s="19" t="str">
        <f>VLOOKUP(WEEKDAY(B65,2),'Jours semaine'!$A$1:$B$7,2,FALSE)</f>
        <v>Lundi</v>
      </c>
      <c r="D65" s="13"/>
      <c r="E65" s="15"/>
      <c r="F65" s="15"/>
      <c r="G65" s="15"/>
      <c r="H65" s="12"/>
      <c r="I65" s="13"/>
      <c r="J65" s="13"/>
      <c r="K65" s="13"/>
    </row>
    <row r="66" spans="2:11" x14ac:dyDescent="0.3">
      <c r="B66" s="11">
        <v>44621</v>
      </c>
      <c r="C66" s="19" t="str">
        <f>VLOOKUP(WEEKDAY(B66,2),'Jours semaine'!$A$1:$B$7,2,FALSE)</f>
        <v>Mardi</v>
      </c>
      <c r="D66" s="13"/>
      <c r="E66" s="15"/>
      <c r="F66" s="15"/>
      <c r="G66" s="15"/>
      <c r="H66" s="12"/>
      <c r="I66" s="13"/>
      <c r="J66" s="13"/>
      <c r="K66" s="13"/>
    </row>
    <row r="67" spans="2:11" x14ac:dyDescent="0.3">
      <c r="B67" s="11">
        <v>44622</v>
      </c>
      <c r="C67" s="19" t="str">
        <f>VLOOKUP(WEEKDAY(B67,2),'Jours semaine'!$A$1:$B$7,2,FALSE)</f>
        <v>Mercredi</v>
      </c>
      <c r="D67" s="13"/>
      <c r="E67" s="15"/>
      <c r="F67" s="15"/>
      <c r="G67" s="15"/>
      <c r="H67" s="12"/>
      <c r="I67" s="13"/>
      <c r="J67" s="13"/>
      <c r="K67" s="13"/>
    </row>
    <row r="68" spans="2:11" x14ac:dyDescent="0.3">
      <c r="B68" s="11">
        <v>44623</v>
      </c>
      <c r="C68" s="19" t="str">
        <f>VLOOKUP(WEEKDAY(B68,2),'Jours semaine'!$A$1:$B$7,2,FALSE)</f>
        <v>Jeudi</v>
      </c>
      <c r="D68" s="13"/>
      <c r="E68" s="15"/>
      <c r="F68" s="15"/>
      <c r="G68" s="15"/>
      <c r="H68" s="12"/>
      <c r="I68" s="13"/>
      <c r="J68" s="13"/>
      <c r="K68" s="13"/>
    </row>
    <row r="69" spans="2:11" x14ac:dyDescent="0.3">
      <c r="B69" s="11">
        <v>44624</v>
      </c>
      <c r="C69" s="19" t="str">
        <f>VLOOKUP(WEEKDAY(B69,2),'Jours semaine'!$A$1:$B$7,2,FALSE)</f>
        <v>Vendredi</v>
      </c>
      <c r="D69" s="13"/>
      <c r="E69" s="15"/>
      <c r="F69" s="15"/>
      <c r="G69" s="15"/>
      <c r="H69" s="12"/>
      <c r="I69" s="13"/>
      <c r="J69" s="13"/>
      <c r="K69" s="13"/>
    </row>
    <row r="70" spans="2:11" x14ac:dyDescent="0.3">
      <c r="B70" s="11">
        <v>44625</v>
      </c>
      <c r="C70" s="19" t="str">
        <f>VLOOKUP(WEEKDAY(B70,2),'Jours semaine'!$A$1:$B$7,2,FALSE)</f>
        <v>Samedi</v>
      </c>
      <c r="D70" s="13"/>
      <c r="E70" s="15"/>
      <c r="F70" s="15"/>
      <c r="G70" s="15"/>
      <c r="H70" s="12"/>
      <c r="I70" s="13"/>
      <c r="J70" s="13"/>
      <c r="K70" s="13"/>
    </row>
    <row r="71" spans="2:11" x14ac:dyDescent="0.3">
      <c r="B71" s="11">
        <v>44626</v>
      </c>
      <c r="C71" s="19" t="str">
        <f>VLOOKUP(WEEKDAY(B71,2),'Jours semaine'!$A$1:$B$7,2,FALSE)</f>
        <v>Dimanche</v>
      </c>
      <c r="D71" s="13"/>
      <c r="E71" s="15"/>
      <c r="F71" s="15"/>
      <c r="G71" s="15"/>
      <c r="H71" s="12"/>
      <c r="I71" s="13"/>
      <c r="J71" s="13"/>
      <c r="K71" s="13"/>
    </row>
    <row r="72" spans="2:11" x14ac:dyDescent="0.3">
      <c r="B72" s="11">
        <v>44627</v>
      </c>
      <c r="C72" s="19" t="str">
        <f>VLOOKUP(WEEKDAY(B72,2),'Jours semaine'!$A$1:$B$7,2,FALSE)</f>
        <v>Lundi</v>
      </c>
      <c r="D72" s="13"/>
      <c r="E72" s="15"/>
      <c r="F72" s="15"/>
      <c r="G72" s="15"/>
      <c r="H72" s="12"/>
      <c r="I72" s="13"/>
      <c r="J72" s="13"/>
      <c r="K72" s="13"/>
    </row>
    <row r="73" spans="2:11" x14ac:dyDescent="0.3">
      <c r="B73" s="11">
        <v>44628</v>
      </c>
      <c r="C73" s="19" t="str">
        <f>VLOOKUP(WEEKDAY(B73,2),'Jours semaine'!$A$1:$B$7,2,FALSE)</f>
        <v>Mardi</v>
      </c>
      <c r="D73" s="13"/>
      <c r="E73" s="15"/>
      <c r="F73" s="15"/>
      <c r="G73" s="15"/>
      <c r="H73" s="12"/>
      <c r="I73" s="13"/>
      <c r="J73" s="13"/>
      <c r="K73" s="13"/>
    </row>
    <row r="74" spans="2:11" x14ac:dyDescent="0.3">
      <c r="B74" s="11">
        <v>44629</v>
      </c>
      <c r="C74" s="19" t="str">
        <f>VLOOKUP(WEEKDAY(B74,2),'Jours semaine'!$A$1:$B$7,2,FALSE)</f>
        <v>Mercredi</v>
      </c>
      <c r="D74" s="13"/>
      <c r="E74" s="15"/>
      <c r="F74" s="15"/>
      <c r="G74" s="15"/>
      <c r="H74" s="12"/>
      <c r="I74" s="13"/>
      <c r="J74" s="13"/>
      <c r="K74" s="13"/>
    </row>
    <row r="75" spans="2:11" x14ac:dyDescent="0.3">
      <c r="B75" s="11">
        <v>44630</v>
      </c>
      <c r="C75" s="19" t="str">
        <f>VLOOKUP(WEEKDAY(B75,2),'Jours semaine'!$A$1:$B$7,2,FALSE)</f>
        <v>Jeudi</v>
      </c>
      <c r="D75" s="13"/>
      <c r="E75" s="15"/>
      <c r="F75" s="15"/>
      <c r="G75" s="15"/>
      <c r="H75" s="12"/>
      <c r="I75" s="13"/>
      <c r="J75" s="13"/>
      <c r="K75" s="13"/>
    </row>
    <row r="76" spans="2:11" x14ac:dyDescent="0.3">
      <c r="B76" s="11">
        <v>44631</v>
      </c>
      <c r="C76" s="19" t="str">
        <f>VLOOKUP(WEEKDAY(B76,2),'Jours semaine'!$A$1:$B$7,2,FALSE)</f>
        <v>Vendredi</v>
      </c>
      <c r="D76" s="13"/>
      <c r="E76" s="15"/>
      <c r="F76" s="15"/>
      <c r="G76" s="15"/>
      <c r="H76" s="12"/>
      <c r="I76" s="13"/>
      <c r="J76" s="13"/>
      <c r="K76" s="13"/>
    </row>
    <row r="77" spans="2:11" x14ac:dyDescent="0.3">
      <c r="B77" s="11">
        <v>44632</v>
      </c>
      <c r="C77" s="19" t="str">
        <f>VLOOKUP(WEEKDAY(B77,2),'Jours semaine'!$A$1:$B$7,2,FALSE)</f>
        <v>Samedi</v>
      </c>
      <c r="D77" s="13"/>
      <c r="E77" s="15"/>
      <c r="F77" s="15"/>
      <c r="G77" s="15"/>
      <c r="H77" s="12"/>
      <c r="I77" s="13"/>
      <c r="J77" s="13"/>
      <c r="K77" s="13"/>
    </row>
    <row r="78" spans="2:11" x14ac:dyDescent="0.3">
      <c r="B78" s="11">
        <v>44633</v>
      </c>
      <c r="C78" s="19" t="str">
        <f>VLOOKUP(WEEKDAY(B78,2),'Jours semaine'!$A$1:$B$7,2,FALSE)</f>
        <v>Dimanche</v>
      </c>
      <c r="D78" s="13"/>
      <c r="E78" s="15"/>
      <c r="F78" s="15"/>
      <c r="G78" s="15"/>
      <c r="H78" s="12"/>
      <c r="I78" s="13"/>
      <c r="J78" s="13"/>
      <c r="K78" s="13"/>
    </row>
    <row r="79" spans="2:11" x14ac:dyDescent="0.3">
      <c r="B79" s="11">
        <v>44634</v>
      </c>
      <c r="C79" s="19" t="str">
        <f>VLOOKUP(WEEKDAY(B79,2),'Jours semaine'!$A$1:$B$7,2,FALSE)</f>
        <v>Lundi</v>
      </c>
      <c r="D79" s="13"/>
      <c r="E79" s="15"/>
      <c r="F79" s="15"/>
      <c r="G79" s="15"/>
      <c r="H79" s="12"/>
      <c r="I79" s="13"/>
      <c r="J79" s="13"/>
      <c r="K79" s="13"/>
    </row>
    <row r="80" spans="2:11" x14ac:dyDescent="0.3">
      <c r="B80" s="11">
        <v>44635</v>
      </c>
      <c r="C80" s="19" t="str">
        <f>VLOOKUP(WEEKDAY(B80,2),'Jours semaine'!$A$1:$B$7,2,FALSE)</f>
        <v>Mardi</v>
      </c>
      <c r="D80" s="13"/>
      <c r="E80" s="15"/>
      <c r="F80" s="15"/>
      <c r="G80" s="15"/>
      <c r="H80" s="12"/>
      <c r="I80" s="13"/>
      <c r="J80" s="13"/>
      <c r="K80" s="13"/>
    </row>
    <row r="81" spans="2:11" x14ac:dyDescent="0.3">
      <c r="B81" s="11">
        <v>44636</v>
      </c>
      <c r="C81" s="19" t="str">
        <f>VLOOKUP(WEEKDAY(B81,2),'Jours semaine'!$A$1:$B$7,2,FALSE)</f>
        <v>Mercredi</v>
      </c>
      <c r="D81" s="13"/>
      <c r="E81" s="15"/>
      <c r="F81" s="15"/>
      <c r="G81" s="15"/>
      <c r="H81" s="12"/>
      <c r="I81" s="13"/>
      <c r="J81" s="13"/>
      <c r="K81" s="13"/>
    </row>
    <row r="82" spans="2:11" x14ac:dyDescent="0.3">
      <c r="B82" s="11">
        <v>44637</v>
      </c>
      <c r="C82" s="19" t="str">
        <f>VLOOKUP(WEEKDAY(B82,2),'Jours semaine'!$A$1:$B$7,2,FALSE)</f>
        <v>Jeudi</v>
      </c>
      <c r="D82" s="13"/>
      <c r="E82" s="15"/>
      <c r="F82" s="15"/>
      <c r="G82" s="15"/>
      <c r="H82" s="12"/>
      <c r="I82" s="13"/>
      <c r="J82" s="13"/>
      <c r="K82" s="13"/>
    </row>
    <row r="83" spans="2:11" x14ac:dyDescent="0.3">
      <c r="B83" s="11">
        <v>44638</v>
      </c>
      <c r="C83" s="19" t="str">
        <f>VLOOKUP(WEEKDAY(B83,2),'Jours semaine'!$A$1:$B$7,2,FALSE)</f>
        <v>Vendredi</v>
      </c>
      <c r="D83" s="13"/>
      <c r="E83" s="15"/>
      <c r="F83" s="15"/>
      <c r="G83" s="15"/>
      <c r="H83" s="12"/>
      <c r="I83" s="13"/>
      <c r="J83" s="13"/>
      <c r="K83" s="13"/>
    </row>
    <row r="84" spans="2:11" x14ac:dyDescent="0.3">
      <c r="B84" s="11">
        <v>44639</v>
      </c>
      <c r="C84" s="19" t="str">
        <f>VLOOKUP(WEEKDAY(B84,2),'Jours semaine'!$A$1:$B$7,2,FALSE)</f>
        <v>Samedi</v>
      </c>
      <c r="D84" s="13"/>
      <c r="E84" s="15"/>
      <c r="F84" s="15"/>
      <c r="G84" s="15"/>
      <c r="H84" s="12"/>
      <c r="I84" s="13"/>
      <c r="J84" s="13"/>
      <c r="K84" s="13"/>
    </row>
    <row r="85" spans="2:11" x14ac:dyDescent="0.3">
      <c r="B85" s="11">
        <v>44640</v>
      </c>
      <c r="C85" s="19" t="str">
        <f>VLOOKUP(WEEKDAY(B85,2),'Jours semaine'!$A$1:$B$7,2,FALSE)</f>
        <v>Dimanche</v>
      </c>
      <c r="D85" s="13"/>
      <c r="E85" s="15"/>
      <c r="F85" s="15"/>
      <c r="G85" s="15"/>
      <c r="H85" s="12"/>
      <c r="I85" s="13"/>
      <c r="J85" s="13"/>
      <c r="K85" s="13"/>
    </row>
    <row r="86" spans="2:11" x14ac:dyDescent="0.3">
      <c r="B86" s="11">
        <v>44641</v>
      </c>
      <c r="C86" s="19" t="str">
        <f>VLOOKUP(WEEKDAY(B86,2),'Jours semaine'!$A$1:$B$7,2,FALSE)</f>
        <v>Lundi</v>
      </c>
      <c r="D86" s="13"/>
      <c r="E86" s="15"/>
      <c r="F86" s="15"/>
      <c r="G86" s="15"/>
      <c r="H86" s="12"/>
      <c r="I86" s="13"/>
      <c r="J86" s="13"/>
      <c r="K86" s="13"/>
    </row>
    <row r="87" spans="2:11" x14ac:dyDescent="0.3">
      <c r="B87" s="11">
        <v>44642</v>
      </c>
      <c r="C87" s="19" t="str">
        <f>VLOOKUP(WEEKDAY(B87,2),'Jours semaine'!$A$1:$B$7,2,FALSE)</f>
        <v>Mardi</v>
      </c>
      <c r="D87" s="13"/>
      <c r="E87" s="15"/>
      <c r="F87" s="15"/>
      <c r="G87" s="15"/>
      <c r="H87" s="12"/>
      <c r="I87" s="13"/>
      <c r="J87" s="13"/>
      <c r="K87" s="13"/>
    </row>
    <row r="88" spans="2:11" x14ac:dyDescent="0.3">
      <c r="B88" s="11">
        <v>44643</v>
      </c>
      <c r="C88" s="19" t="str">
        <f>VLOOKUP(WEEKDAY(B88,2),'Jours semaine'!$A$1:$B$7,2,FALSE)</f>
        <v>Mercredi</v>
      </c>
      <c r="D88" s="13"/>
      <c r="E88" s="15"/>
      <c r="F88" s="15"/>
      <c r="G88" s="15"/>
      <c r="H88" s="12"/>
      <c r="I88" s="13"/>
      <c r="J88" s="13"/>
      <c r="K88" s="13"/>
    </row>
    <row r="89" spans="2:11" x14ac:dyDescent="0.3">
      <c r="B89" s="11">
        <v>44644</v>
      </c>
      <c r="C89" s="19" t="str">
        <f>VLOOKUP(WEEKDAY(B89,2),'Jours semaine'!$A$1:$B$7,2,FALSE)</f>
        <v>Jeudi</v>
      </c>
      <c r="D89" s="13"/>
      <c r="E89" s="15"/>
      <c r="F89" s="15"/>
      <c r="G89" s="15"/>
      <c r="H89" s="12"/>
      <c r="I89" s="13"/>
      <c r="J89" s="13"/>
      <c r="K89" s="13"/>
    </row>
    <row r="90" spans="2:11" x14ac:dyDescent="0.3">
      <c r="B90" s="11">
        <v>44645</v>
      </c>
      <c r="C90" s="19" t="str">
        <f>VLOOKUP(WEEKDAY(B90,2),'Jours semaine'!$A$1:$B$7,2,FALSE)</f>
        <v>Vendredi</v>
      </c>
      <c r="D90" s="13"/>
      <c r="E90" s="15"/>
      <c r="F90" s="15"/>
      <c r="G90" s="15"/>
      <c r="H90" s="12"/>
      <c r="I90" s="13"/>
      <c r="J90" s="13"/>
      <c r="K90" s="13"/>
    </row>
    <row r="91" spans="2:11" x14ac:dyDescent="0.3">
      <c r="B91" s="11">
        <v>44646</v>
      </c>
      <c r="C91" s="19" t="str">
        <f>VLOOKUP(WEEKDAY(B91,2),'Jours semaine'!$A$1:$B$7,2,FALSE)</f>
        <v>Samedi</v>
      </c>
      <c r="D91" s="13"/>
      <c r="E91" s="15"/>
      <c r="F91" s="15"/>
      <c r="G91" s="15"/>
      <c r="H91" s="12"/>
      <c r="I91" s="13"/>
      <c r="J91" s="13"/>
      <c r="K91" s="13"/>
    </row>
    <row r="92" spans="2:11" x14ac:dyDescent="0.3">
      <c r="B92" s="11">
        <v>44647</v>
      </c>
      <c r="C92" s="19" t="str">
        <f>VLOOKUP(WEEKDAY(B92,2),'Jours semaine'!$A$1:$B$7,2,FALSE)</f>
        <v>Dimanche</v>
      </c>
      <c r="D92" s="13"/>
      <c r="E92" s="15"/>
      <c r="F92" s="15"/>
      <c r="G92" s="15"/>
      <c r="H92" s="12"/>
      <c r="I92" s="13"/>
      <c r="J92" s="13"/>
      <c r="K92" s="13"/>
    </row>
    <row r="93" spans="2:11" x14ac:dyDescent="0.3">
      <c r="B93" s="11">
        <v>44648</v>
      </c>
      <c r="C93" s="19" t="str">
        <f>VLOOKUP(WEEKDAY(B93,2),'Jours semaine'!$A$1:$B$7,2,FALSE)</f>
        <v>Lundi</v>
      </c>
      <c r="D93" s="13"/>
      <c r="E93" s="15"/>
      <c r="F93" s="15"/>
      <c r="G93" s="15"/>
      <c r="H93" s="12"/>
      <c r="I93" s="13"/>
      <c r="J93" s="13"/>
      <c r="K93" s="13"/>
    </row>
    <row r="94" spans="2:11" x14ac:dyDescent="0.3">
      <c r="B94" s="11">
        <v>44649</v>
      </c>
      <c r="C94" s="19" t="str">
        <f>VLOOKUP(WEEKDAY(B94,2),'Jours semaine'!$A$1:$B$7,2,FALSE)</f>
        <v>Mardi</v>
      </c>
      <c r="D94" s="13"/>
      <c r="E94" s="15"/>
      <c r="F94" s="15"/>
      <c r="G94" s="15"/>
      <c r="H94" s="12"/>
      <c r="I94" s="13"/>
      <c r="J94" s="13"/>
      <c r="K94" s="13"/>
    </row>
    <row r="95" spans="2:11" x14ac:dyDescent="0.3">
      <c r="B95" s="11">
        <v>44650</v>
      </c>
      <c r="C95" s="19" t="str">
        <f>VLOOKUP(WEEKDAY(B95,2),'Jours semaine'!$A$1:$B$7,2,FALSE)</f>
        <v>Mercredi</v>
      </c>
      <c r="D95" s="13"/>
      <c r="E95" s="15"/>
      <c r="F95" s="15"/>
      <c r="G95" s="15"/>
      <c r="H95" s="12"/>
      <c r="I95" s="13"/>
      <c r="J95" s="13"/>
      <c r="K95" s="13"/>
    </row>
    <row r="96" spans="2:11" x14ac:dyDescent="0.3">
      <c r="B96" s="11">
        <v>44651</v>
      </c>
      <c r="C96" s="19" t="str">
        <f>VLOOKUP(WEEKDAY(B96,2),'Jours semaine'!$A$1:$B$7,2,FALSE)</f>
        <v>Jeudi</v>
      </c>
      <c r="D96" s="13"/>
      <c r="E96" s="15"/>
      <c r="F96" s="15"/>
      <c r="G96" s="15"/>
      <c r="H96" s="12"/>
      <c r="I96" s="13"/>
      <c r="J96" s="13"/>
      <c r="K96" s="13"/>
    </row>
    <row r="97" spans="2:11" x14ac:dyDescent="0.3">
      <c r="B97" s="11">
        <v>44652</v>
      </c>
      <c r="C97" s="19" t="str">
        <f>VLOOKUP(WEEKDAY(B97,2),'Jours semaine'!$A$1:$B$7,2,FALSE)</f>
        <v>Vendredi</v>
      </c>
      <c r="D97" s="13"/>
      <c r="E97" s="15"/>
      <c r="F97" s="15"/>
      <c r="G97" s="15"/>
      <c r="H97" s="12"/>
      <c r="I97" s="13"/>
      <c r="J97" s="13"/>
      <c r="K97" s="13"/>
    </row>
    <row r="98" spans="2:11" x14ac:dyDescent="0.3">
      <c r="B98" s="11">
        <v>44653</v>
      </c>
      <c r="C98" s="19" t="str">
        <f>VLOOKUP(WEEKDAY(B98,2),'Jours semaine'!$A$1:$B$7,2,FALSE)</f>
        <v>Samedi</v>
      </c>
      <c r="D98" s="13"/>
      <c r="E98" s="15"/>
      <c r="F98" s="15"/>
      <c r="G98" s="15"/>
      <c r="H98" s="12"/>
      <c r="I98" s="13"/>
      <c r="J98" s="13"/>
      <c r="K98" s="13"/>
    </row>
    <row r="99" spans="2:11" x14ac:dyDescent="0.3">
      <c r="B99" s="11">
        <v>44654</v>
      </c>
      <c r="C99" s="19" t="str">
        <f>VLOOKUP(WEEKDAY(B99,2),'Jours semaine'!$A$1:$B$7,2,FALSE)</f>
        <v>Dimanche</v>
      </c>
      <c r="D99" s="13"/>
      <c r="E99" s="15"/>
      <c r="F99" s="15"/>
      <c r="G99" s="15"/>
      <c r="H99" s="12"/>
      <c r="I99" s="13"/>
      <c r="J99" s="13"/>
      <c r="K99" s="13"/>
    </row>
    <row r="100" spans="2:11" x14ac:dyDescent="0.3">
      <c r="B100" s="11">
        <v>44655</v>
      </c>
      <c r="C100" s="19" t="str">
        <f>VLOOKUP(WEEKDAY(B100,2),'Jours semaine'!$A$1:$B$7,2,FALSE)</f>
        <v>Lundi</v>
      </c>
      <c r="D100" s="13"/>
      <c r="E100" s="15"/>
      <c r="F100" s="15"/>
      <c r="G100" s="15"/>
      <c r="H100" s="12"/>
      <c r="I100" s="13"/>
      <c r="J100" s="13"/>
      <c r="K100" s="13"/>
    </row>
    <row r="101" spans="2:11" x14ac:dyDescent="0.3">
      <c r="B101" s="11">
        <v>44656</v>
      </c>
      <c r="C101" s="19" t="str">
        <f>VLOOKUP(WEEKDAY(B101,2),'Jours semaine'!$A$1:$B$7,2,FALSE)</f>
        <v>Mardi</v>
      </c>
      <c r="D101" s="13"/>
      <c r="E101" s="15"/>
      <c r="F101" s="15"/>
      <c r="G101" s="15"/>
      <c r="H101" s="12"/>
      <c r="I101" s="13"/>
      <c r="J101" s="13"/>
      <c r="K101" s="13"/>
    </row>
    <row r="102" spans="2:11" x14ac:dyDescent="0.3">
      <c r="B102" s="11">
        <v>44657</v>
      </c>
      <c r="C102" s="19" t="str">
        <f>VLOOKUP(WEEKDAY(B102,2),'Jours semaine'!$A$1:$B$7,2,FALSE)</f>
        <v>Mercredi</v>
      </c>
      <c r="D102" s="13"/>
      <c r="E102" s="15"/>
      <c r="F102" s="15"/>
      <c r="G102" s="15"/>
      <c r="H102" s="12"/>
      <c r="I102" s="13"/>
      <c r="J102" s="13"/>
      <c r="K102" s="13"/>
    </row>
    <row r="103" spans="2:11" x14ac:dyDescent="0.3">
      <c r="B103" s="11">
        <v>44658</v>
      </c>
      <c r="C103" s="19" t="str">
        <f>VLOOKUP(WEEKDAY(B103,2),'Jours semaine'!$A$1:$B$7,2,FALSE)</f>
        <v>Jeudi</v>
      </c>
      <c r="D103" s="13"/>
      <c r="E103" s="15"/>
      <c r="F103" s="15"/>
      <c r="G103" s="15"/>
      <c r="H103" s="12"/>
      <c r="I103" s="13"/>
      <c r="J103" s="13"/>
      <c r="K103" s="13"/>
    </row>
    <row r="104" spans="2:11" x14ac:dyDescent="0.3">
      <c r="B104" s="11">
        <v>44659</v>
      </c>
      <c r="C104" s="19" t="str">
        <f>VLOOKUP(WEEKDAY(B104,2),'Jours semaine'!$A$1:$B$7,2,FALSE)</f>
        <v>Vendredi</v>
      </c>
      <c r="D104" s="13"/>
      <c r="E104" s="15"/>
      <c r="F104" s="15"/>
      <c r="G104" s="15"/>
      <c r="H104" s="12"/>
      <c r="I104" s="13"/>
      <c r="J104" s="13"/>
      <c r="K104" s="13"/>
    </row>
    <row r="105" spans="2:11" x14ac:dyDescent="0.3">
      <c r="B105" s="11">
        <v>44660</v>
      </c>
      <c r="C105" s="19" t="str">
        <f>VLOOKUP(WEEKDAY(B105,2),'Jours semaine'!$A$1:$B$7,2,FALSE)</f>
        <v>Samedi</v>
      </c>
      <c r="D105" s="13"/>
      <c r="E105" s="15"/>
      <c r="F105" s="15"/>
      <c r="G105" s="15"/>
      <c r="H105" s="12"/>
      <c r="I105" s="13"/>
      <c r="J105" s="13"/>
      <c r="K105" s="13"/>
    </row>
    <row r="106" spans="2:11" x14ac:dyDescent="0.3">
      <c r="B106" s="11">
        <v>44661</v>
      </c>
      <c r="C106" s="19" t="str">
        <f>VLOOKUP(WEEKDAY(B106,2),'Jours semaine'!$A$1:$B$7,2,FALSE)</f>
        <v>Dimanche</v>
      </c>
      <c r="D106" s="13"/>
      <c r="E106" s="15"/>
      <c r="F106" s="15"/>
      <c r="G106" s="15"/>
      <c r="H106" s="12"/>
      <c r="I106" s="13"/>
      <c r="J106" s="13"/>
      <c r="K106" s="13"/>
    </row>
    <row r="107" spans="2:11" x14ac:dyDescent="0.3">
      <c r="B107" s="11">
        <v>44662</v>
      </c>
      <c r="C107" s="19" t="str">
        <f>VLOOKUP(WEEKDAY(B107,2),'Jours semaine'!$A$1:$B$7,2,FALSE)</f>
        <v>Lundi</v>
      </c>
      <c r="D107" s="13"/>
      <c r="E107" s="15"/>
      <c r="F107" s="15"/>
      <c r="G107" s="15"/>
      <c r="H107" s="12"/>
      <c r="I107" s="13"/>
      <c r="J107" s="13"/>
      <c r="K107" s="13"/>
    </row>
    <row r="108" spans="2:11" x14ac:dyDescent="0.3">
      <c r="B108" s="11">
        <v>44663</v>
      </c>
      <c r="C108" s="19" t="str">
        <f>VLOOKUP(WEEKDAY(B108,2),'Jours semaine'!$A$1:$B$7,2,FALSE)</f>
        <v>Mardi</v>
      </c>
      <c r="D108" s="13"/>
      <c r="E108" s="15"/>
      <c r="F108" s="15"/>
      <c r="G108" s="15"/>
      <c r="H108" s="12"/>
      <c r="I108" s="13"/>
      <c r="J108" s="13"/>
      <c r="K108" s="13"/>
    </row>
    <row r="109" spans="2:11" x14ac:dyDescent="0.3">
      <c r="B109" s="11">
        <v>44664</v>
      </c>
      <c r="C109" s="19" t="str">
        <f>VLOOKUP(WEEKDAY(B109,2),'Jours semaine'!$A$1:$B$7,2,FALSE)</f>
        <v>Mercredi</v>
      </c>
      <c r="D109" s="13"/>
      <c r="E109" s="15"/>
      <c r="F109" s="15"/>
      <c r="G109" s="15"/>
      <c r="H109" s="12"/>
      <c r="I109" s="13"/>
      <c r="J109" s="13"/>
      <c r="K109" s="13"/>
    </row>
    <row r="110" spans="2:11" x14ac:dyDescent="0.3">
      <c r="B110" s="11">
        <v>44665</v>
      </c>
      <c r="C110" s="19" t="str">
        <f>VLOOKUP(WEEKDAY(B110,2),'Jours semaine'!$A$1:$B$7,2,FALSE)</f>
        <v>Jeudi</v>
      </c>
      <c r="D110" s="13"/>
      <c r="E110" s="15"/>
      <c r="F110" s="15"/>
      <c r="G110" s="15"/>
      <c r="H110" s="12"/>
      <c r="I110" s="13"/>
      <c r="J110" s="13"/>
      <c r="K110" s="13"/>
    </row>
    <row r="111" spans="2:11" x14ac:dyDescent="0.3">
      <c r="B111" s="11">
        <v>44666</v>
      </c>
      <c r="C111" s="19" t="str">
        <f>VLOOKUP(WEEKDAY(B111,2),'Jours semaine'!$A$1:$B$7,2,FALSE)</f>
        <v>Vendredi</v>
      </c>
      <c r="D111" s="13"/>
      <c r="E111" s="15"/>
      <c r="F111" s="15"/>
      <c r="G111" s="15"/>
      <c r="H111" s="12"/>
      <c r="I111" s="13"/>
      <c r="J111" s="13"/>
      <c r="K111" s="13"/>
    </row>
    <row r="112" spans="2:11" x14ac:dyDescent="0.3">
      <c r="B112" s="11">
        <v>44667</v>
      </c>
      <c r="C112" s="19" t="str">
        <f>VLOOKUP(WEEKDAY(B112,2),'Jours semaine'!$A$1:$B$7,2,FALSE)</f>
        <v>Samedi</v>
      </c>
      <c r="D112" s="13"/>
      <c r="E112" s="15"/>
      <c r="F112" s="15"/>
      <c r="G112" s="15"/>
      <c r="H112" s="12"/>
      <c r="I112" s="13"/>
      <c r="J112" s="13"/>
      <c r="K112" s="13"/>
    </row>
    <row r="113" spans="2:11" x14ac:dyDescent="0.3">
      <c r="B113" s="11">
        <v>44668</v>
      </c>
      <c r="C113" s="19" t="str">
        <f>VLOOKUP(WEEKDAY(B113,2),'Jours semaine'!$A$1:$B$7,2,FALSE)</f>
        <v>Dimanche</v>
      </c>
      <c r="D113" s="13"/>
      <c r="E113" s="15"/>
      <c r="F113" s="15"/>
      <c r="G113" s="15"/>
      <c r="H113" s="12"/>
      <c r="I113" s="13"/>
      <c r="J113" s="13"/>
      <c r="K113" s="13"/>
    </row>
    <row r="114" spans="2:11" x14ac:dyDescent="0.3">
      <c r="B114" s="11">
        <v>44669</v>
      </c>
      <c r="C114" s="19" t="str">
        <f>VLOOKUP(WEEKDAY(B114,2),'Jours semaine'!$A$1:$B$7,2,FALSE)</f>
        <v>Lundi</v>
      </c>
      <c r="D114" s="13"/>
      <c r="E114" s="15"/>
      <c r="F114" s="15"/>
      <c r="G114" s="15"/>
      <c r="H114" s="12"/>
      <c r="I114" s="13"/>
      <c r="J114" s="13"/>
      <c r="K114" s="13"/>
    </row>
    <row r="115" spans="2:11" x14ac:dyDescent="0.3">
      <c r="B115" s="11">
        <v>44670</v>
      </c>
      <c r="C115" s="19" t="str">
        <f>VLOOKUP(WEEKDAY(B115,2),'Jours semaine'!$A$1:$B$7,2,FALSE)</f>
        <v>Mardi</v>
      </c>
      <c r="D115" s="13"/>
      <c r="E115" s="15"/>
      <c r="F115" s="15"/>
      <c r="G115" s="15"/>
      <c r="H115" s="12"/>
      <c r="I115" s="13"/>
      <c r="J115" s="13"/>
      <c r="K115" s="13"/>
    </row>
    <row r="116" spans="2:11" x14ac:dyDescent="0.3">
      <c r="B116" s="11">
        <v>44671</v>
      </c>
      <c r="C116" s="19" t="str">
        <f>VLOOKUP(WEEKDAY(B116,2),'Jours semaine'!$A$1:$B$7,2,FALSE)</f>
        <v>Mercredi</v>
      </c>
      <c r="D116" s="13"/>
      <c r="E116" s="15"/>
      <c r="F116" s="15"/>
      <c r="G116" s="15"/>
      <c r="H116" s="12"/>
      <c r="I116" s="13"/>
      <c r="J116" s="13"/>
      <c r="K116" s="13"/>
    </row>
    <row r="117" spans="2:11" x14ac:dyDescent="0.3">
      <c r="B117" s="11">
        <v>44672</v>
      </c>
      <c r="C117" s="19" t="str">
        <f>VLOOKUP(WEEKDAY(B117,2),'Jours semaine'!$A$1:$B$7,2,FALSE)</f>
        <v>Jeudi</v>
      </c>
      <c r="D117" s="13"/>
      <c r="E117" s="15"/>
      <c r="F117" s="15"/>
      <c r="G117" s="15"/>
      <c r="H117" s="12"/>
      <c r="I117" s="13"/>
      <c r="J117" s="13"/>
      <c r="K117" s="13"/>
    </row>
    <row r="118" spans="2:11" x14ac:dyDescent="0.3">
      <c r="B118" s="11">
        <v>44673</v>
      </c>
      <c r="C118" s="19" t="str">
        <f>VLOOKUP(WEEKDAY(B118,2),'Jours semaine'!$A$1:$B$7,2,FALSE)</f>
        <v>Vendredi</v>
      </c>
      <c r="D118" s="13"/>
      <c r="E118" s="15"/>
      <c r="F118" s="15"/>
      <c r="G118" s="15"/>
      <c r="H118" s="12"/>
      <c r="I118" s="13"/>
      <c r="J118" s="13"/>
      <c r="K118" s="13"/>
    </row>
    <row r="119" spans="2:11" x14ac:dyDescent="0.3">
      <c r="B119" s="11">
        <v>44674</v>
      </c>
      <c r="C119" s="19" t="str">
        <f>VLOOKUP(WEEKDAY(B119,2),'Jours semaine'!$A$1:$B$7,2,FALSE)</f>
        <v>Samedi</v>
      </c>
      <c r="D119" s="13"/>
      <c r="E119" s="15"/>
      <c r="F119" s="15"/>
      <c r="G119" s="15"/>
      <c r="H119" s="12"/>
      <c r="I119" s="13"/>
      <c r="J119" s="13"/>
      <c r="K119" s="13"/>
    </row>
    <row r="120" spans="2:11" x14ac:dyDescent="0.3">
      <c r="B120" s="11">
        <v>44675</v>
      </c>
      <c r="C120" s="19" t="str">
        <f>VLOOKUP(WEEKDAY(B120,2),'Jours semaine'!$A$1:$B$7,2,FALSE)</f>
        <v>Dimanche</v>
      </c>
      <c r="D120" s="13"/>
      <c r="E120" s="15"/>
      <c r="F120" s="15"/>
      <c r="G120" s="15"/>
      <c r="H120" s="12"/>
      <c r="I120" s="13"/>
      <c r="J120" s="13"/>
      <c r="K120" s="13"/>
    </row>
    <row r="121" spans="2:11" x14ac:dyDescent="0.3">
      <c r="B121" s="11">
        <v>44676</v>
      </c>
      <c r="C121" s="19" t="str">
        <f>VLOOKUP(WEEKDAY(B121,2),'Jours semaine'!$A$1:$B$7,2,FALSE)</f>
        <v>Lundi</v>
      </c>
      <c r="D121" s="13"/>
      <c r="E121" s="15"/>
      <c r="F121" s="15"/>
      <c r="G121" s="15"/>
      <c r="H121" s="12"/>
      <c r="I121" s="13"/>
      <c r="J121" s="13"/>
      <c r="K121" s="13"/>
    </row>
    <row r="122" spans="2:11" x14ac:dyDescent="0.3">
      <c r="B122" s="11">
        <v>44677</v>
      </c>
      <c r="C122" s="19" t="str">
        <f>VLOOKUP(WEEKDAY(B122,2),'Jours semaine'!$A$1:$B$7,2,FALSE)</f>
        <v>Mardi</v>
      </c>
      <c r="D122" s="13"/>
      <c r="E122" s="15"/>
      <c r="F122" s="15"/>
      <c r="G122" s="15"/>
      <c r="H122" s="12"/>
      <c r="I122" s="13"/>
      <c r="J122" s="13"/>
      <c r="K122" s="13"/>
    </row>
    <row r="123" spans="2:11" x14ac:dyDescent="0.3">
      <c r="B123" s="11">
        <v>44678</v>
      </c>
      <c r="C123" s="19" t="str">
        <f>VLOOKUP(WEEKDAY(B123,2),'Jours semaine'!$A$1:$B$7,2,FALSE)</f>
        <v>Mercredi</v>
      </c>
      <c r="D123" s="13"/>
      <c r="E123" s="15"/>
      <c r="F123" s="15"/>
      <c r="G123" s="15"/>
      <c r="H123" s="12"/>
      <c r="I123" s="13"/>
      <c r="J123" s="13"/>
      <c r="K123" s="13"/>
    </row>
    <row r="124" spans="2:11" x14ac:dyDescent="0.3">
      <c r="B124" s="11">
        <v>44679</v>
      </c>
      <c r="C124" s="19" t="str">
        <f>VLOOKUP(WEEKDAY(B124,2),'Jours semaine'!$A$1:$B$7,2,FALSE)</f>
        <v>Jeudi</v>
      </c>
      <c r="D124" s="13"/>
      <c r="E124" s="15"/>
      <c r="F124" s="15"/>
      <c r="G124" s="15"/>
      <c r="H124" s="12"/>
      <c r="I124" s="13"/>
      <c r="J124" s="13"/>
      <c r="K124" s="13"/>
    </row>
    <row r="125" spans="2:11" x14ac:dyDescent="0.3">
      <c r="B125" s="11">
        <v>44680</v>
      </c>
      <c r="C125" s="19" t="str">
        <f>VLOOKUP(WEEKDAY(B125,2),'Jours semaine'!$A$1:$B$7,2,FALSE)</f>
        <v>Vendredi</v>
      </c>
      <c r="D125" s="13"/>
      <c r="E125" s="15"/>
      <c r="F125" s="15"/>
      <c r="G125" s="15"/>
      <c r="H125" s="12"/>
      <c r="I125" s="13"/>
      <c r="J125" s="13"/>
      <c r="K125" s="13"/>
    </row>
    <row r="126" spans="2:11" x14ac:dyDescent="0.3">
      <c r="B126" s="11">
        <v>44681</v>
      </c>
      <c r="C126" s="19" t="str">
        <f>VLOOKUP(WEEKDAY(B126,2),'Jours semaine'!$A$1:$B$7,2,FALSE)</f>
        <v>Samedi</v>
      </c>
      <c r="D126" s="13"/>
      <c r="E126" s="15"/>
      <c r="F126" s="15"/>
      <c r="G126" s="15"/>
      <c r="H126" s="12"/>
      <c r="I126" s="13"/>
      <c r="J126" s="13"/>
      <c r="K126" s="13"/>
    </row>
    <row r="127" spans="2:11" x14ac:dyDescent="0.3">
      <c r="B127" s="11">
        <v>44682</v>
      </c>
      <c r="C127" s="19" t="str">
        <f>VLOOKUP(WEEKDAY(B127,2),'Jours semaine'!$A$1:$B$7,2,FALSE)</f>
        <v>Dimanche</v>
      </c>
      <c r="D127" s="13"/>
      <c r="E127" s="15"/>
      <c r="F127" s="15"/>
      <c r="G127" s="15"/>
      <c r="H127" s="12"/>
      <c r="I127" s="13"/>
      <c r="J127" s="13"/>
      <c r="K127" s="13"/>
    </row>
    <row r="128" spans="2:11" x14ac:dyDescent="0.3">
      <c r="B128" s="11">
        <v>44683</v>
      </c>
      <c r="C128" s="19" t="str">
        <f>VLOOKUP(WEEKDAY(B128,2),'Jours semaine'!$A$1:$B$7,2,FALSE)</f>
        <v>Lundi</v>
      </c>
      <c r="D128" s="13"/>
      <c r="E128" s="15"/>
      <c r="F128" s="15"/>
      <c r="G128" s="15"/>
      <c r="H128" s="12"/>
      <c r="I128" s="13"/>
      <c r="J128" s="13"/>
      <c r="K128" s="13"/>
    </row>
    <row r="129" spans="2:11" x14ac:dyDescent="0.3">
      <c r="B129" s="11">
        <v>44684</v>
      </c>
      <c r="C129" s="19" t="str">
        <f>VLOOKUP(WEEKDAY(B129,2),'Jours semaine'!$A$1:$B$7,2,FALSE)</f>
        <v>Mardi</v>
      </c>
      <c r="D129" s="13"/>
      <c r="E129" s="15"/>
      <c r="F129" s="15"/>
      <c r="G129" s="15"/>
      <c r="H129" s="12"/>
      <c r="I129" s="13"/>
      <c r="J129" s="13"/>
      <c r="K129" s="13"/>
    </row>
    <row r="130" spans="2:11" x14ac:dyDescent="0.3">
      <c r="B130" s="11">
        <v>44685</v>
      </c>
      <c r="C130" s="19" t="str">
        <f>VLOOKUP(WEEKDAY(B130,2),'Jours semaine'!$A$1:$B$7,2,FALSE)</f>
        <v>Mercredi</v>
      </c>
      <c r="D130" s="13"/>
      <c r="E130" s="15"/>
      <c r="F130" s="15"/>
      <c r="G130" s="15"/>
      <c r="H130" s="12"/>
      <c r="I130" s="13"/>
      <c r="J130" s="13"/>
      <c r="K130" s="13"/>
    </row>
    <row r="131" spans="2:11" x14ac:dyDescent="0.3">
      <c r="B131" s="11">
        <v>44686</v>
      </c>
      <c r="C131" s="19" t="str">
        <f>VLOOKUP(WEEKDAY(B131,2),'Jours semaine'!$A$1:$B$7,2,FALSE)</f>
        <v>Jeudi</v>
      </c>
      <c r="D131" s="13"/>
      <c r="E131" s="15"/>
      <c r="F131" s="15"/>
      <c r="G131" s="15"/>
      <c r="H131" s="12"/>
      <c r="I131" s="13"/>
      <c r="J131" s="13"/>
      <c r="K131" s="13"/>
    </row>
    <row r="132" spans="2:11" x14ac:dyDescent="0.3">
      <c r="B132" s="11">
        <v>44687</v>
      </c>
      <c r="C132" s="19" t="str">
        <f>VLOOKUP(WEEKDAY(B132,2),'Jours semaine'!$A$1:$B$7,2,FALSE)</f>
        <v>Vendredi</v>
      </c>
      <c r="D132" s="13"/>
      <c r="E132" s="15"/>
      <c r="F132" s="15"/>
      <c r="G132" s="15"/>
      <c r="H132" s="12"/>
      <c r="I132" s="13"/>
      <c r="J132" s="13"/>
      <c r="K132" s="13"/>
    </row>
    <row r="133" spans="2:11" x14ac:dyDescent="0.3">
      <c r="B133" s="11">
        <v>44688</v>
      </c>
      <c r="C133" s="19" t="str">
        <f>VLOOKUP(WEEKDAY(B133,2),'Jours semaine'!$A$1:$B$7,2,FALSE)</f>
        <v>Samedi</v>
      </c>
      <c r="D133" s="13"/>
      <c r="E133" s="15"/>
      <c r="F133" s="15"/>
      <c r="G133" s="15"/>
      <c r="H133" s="12"/>
      <c r="I133" s="13"/>
      <c r="J133" s="13"/>
      <c r="K133" s="13"/>
    </row>
    <row r="134" spans="2:11" x14ac:dyDescent="0.3">
      <c r="B134" s="11">
        <v>44689</v>
      </c>
      <c r="C134" s="19" t="str">
        <f>VLOOKUP(WEEKDAY(B134,2),'Jours semaine'!$A$1:$B$7,2,FALSE)</f>
        <v>Dimanche</v>
      </c>
      <c r="D134" s="13"/>
      <c r="E134" s="15"/>
      <c r="F134" s="15"/>
      <c r="G134" s="15"/>
      <c r="H134" s="12"/>
      <c r="I134" s="13"/>
      <c r="J134" s="13"/>
      <c r="K134" s="13"/>
    </row>
    <row r="135" spans="2:11" x14ac:dyDescent="0.3">
      <c r="B135" s="11">
        <v>44690</v>
      </c>
      <c r="C135" s="19" t="str">
        <f>VLOOKUP(WEEKDAY(B135,2),'Jours semaine'!$A$1:$B$7,2,FALSE)</f>
        <v>Lundi</v>
      </c>
      <c r="D135" s="13"/>
      <c r="E135" s="15"/>
      <c r="F135" s="15"/>
      <c r="G135" s="15"/>
      <c r="H135" s="12"/>
      <c r="I135" s="13"/>
      <c r="J135" s="13"/>
      <c r="K135" s="13"/>
    </row>
    <row r="136" spans="2:11" x14ac:dyDescent="0.3">
      <c r="B136" s="11">
        <v>44691</v>
      </c>
      <c r="C136" s="19" t="str">
        <f>VLOOKUP(WEEKDAY(B136,2),'Jours semaine'!$A$1:$B$7,2,FALSE)</f>
        <v>Mardi</v>
      </c>
      <c r="D136" s="13"/>
      <c r="E136" s="15"/>
      <c r="F136" s="15"/>
      <c r="G136" s="15"/>
      <c r="H136" s="12"/>
      <c r="I136" s="13"/>
      <c r="J136" s="13"/>
      <c r="K136" s="13"/>
    </row>
    <row r="137" spans="2:11" x14ac:dyDescent="0.3">
      <c r="B137" s="11">
        <v>44692</v>
      </c>
      <c r="C137" s="19" t="str">
        <f>VLOOKUP(WEEKDAY(B137,2),'Jours semaine'!$A$1:$B$7,2,FALSE)</f>
        <v>Mercredi</v>
      </c>
      <c r="D137" s="13"/>
      <c r="E137" s="15"/>
      <c r="F137" s="15"/>
      <c r="G137" s="15"/>
      <c r="H137" s="12"/>
      <c r="I137" s="13"/>
      <c r="J137" s="13"/>
      <c r="K137" s="13"/>
    </row>
    <row r="138" spans="2:11" x14ac:dyDescent="0.3">
      <c r="B138" s="11">
        <v>44693</v>
      </c>
      <c r="C138" s="19" t="str">
        <f>VLOOKUP(WEEKDAY(B138,2),'Jours semaine'!$A$1:$B$7,2,FALSE)</f>
        <v>Jeudi</v>
      </c>
      <c r="D138" s="13"/>
      <c r="E138" s="15"/>
      <c r="F138" s="15"/>
      <c r="G138" s="15"/>
      <c r="H138" s="12"/>
      <c r="I138" s="13"/>
      <c r="J138" s="13"/>
      <c r="K138" s="13"/>
    </row>
    <row r="139" spans="2:11" x14ac:dyDescent="0.3">
      <c r="B139" s="11">
        <v>44694</v>
      </c>
      <c r="C139" s="19" t="str">
        <f>VLOOKUP(WEEKDAY(B139,2),'Jours semaine'!$A$1:$B$7,2,FALSE)</f>
        <v>Vendredi</v>
      </c>
      <c r="D139" s="13"/>
      <c r="E139" s="15"/>
      <c r="F139" s="15"/>
      <c r="G139" s="15"/>
      <c r="H139" s="12"/>
      <c r="I139" s="13"/>
      <c r="J139" s="13"/>
      <c r="K139" s="13"/>
    </row>
    <row r="140" spans="2:11" x14ac:dyDescent="0.3">
      <c r="B140" s="11">
        <v>44695</v>
      </c>
      <c r="C140" s="19" t="str">
        <f>VLOOKUP(WEEKDAY(B140,2),'Jours semaine'!$A$1:$B$7,2,FALSE)</f>
        <v>Samedi</v>
      </c>
      <c r="D140" s="13"/>
      <c r="E140" s="15"/>
      <c r="F140" s="15"/>
      <c r="G140" s="15"/>
      <c r="H140" s="12"/>
      <c r="I140" s="13"/>
      <c r="J140" s="13"/>
      <c r="K140" s="13"/>
    </row>
    <row r="141" spans="2:11" x14ac:dyDescent="0.3">
      <c r="B141" s="11">
        <v>44696</v>
      </c>
      <c r="C141" s="19" t="str">
        <f>VLOOKUP(WEEKDAY(B141,2),'Jours semaine'!$A$1:$B$7,2,FALSE)</f>
        <v>Dimanche</v>
      </c>
      <c r="D141" s="13"/>
      <c r="E141" s="15"/>
      <c r="F141" s="15"/>
      <c r="G141" s="15"/>
      <c r="H141" s="12"/>
      <c r="I141" s="13"/>
      <c r="J141" s="13"/>
      <c r="K141" s="13"/>
    </row>
    <row r="142" spans="2:11" x14ac:dyDescent="0.3">
      <c r="B142" s="11">
        <v>44697</v>
      </c>
      <c r="C142" s="19" t="str">
        <f>VLOOKUP(WEEKDAY(B142,2),'Jours semaine'!$A$1:$B$7,2,FALSE)</f>
        <v>Lundi</v>
      </c>
      <c r="D142" s="13"/>
      <c r="E142" s="15"/>
      <c r="F142" s="15"/>
      <c r="G142" s="15"/>
      <c r="H142" s="12"/>
      <c r="I142" s="13"/>
      <c r="J142" s="13"/>
      <c r="K142" s="13"/>
    </row>
    <row r="143" spans="2:11" x14ac:dyDescent="0.3">
      <c r="B143" s="11">
        <v>44698</v>
      </c>
      <c r="C143" s="19" t="str">
        <f>VLOOKUP(WEEKDAY(B143,2),'Jours semaine'!$A$1:$B$7,2,FALSE)</f>
        <v>Mardi</v>
      </c>
      <c r="D143" s="13"/>
      <c r="E143" s="15"/>
      <c r="F143" s="15"/>
      <c r="G143" s="15"/>
      <c r="H143" s="12"/>
      <c r="I143" s="13"/>
      <c r="J143" s="13"/>
      <c r="K143" s="13"/>
    </row>
    <row r="144" spans="2:11" x14ac:dyDescent="0.3">
      <c r="B144" s="11">
        <v>44699</v>
      </c>
      <c r="C144" s="19" t="str">
        <f>VLOOKUP(WEEKDAY(B144,2),'Jours semaine'!$A$1:$B$7,2,FALSE)</f>
        <v>Mercredi</v>
      </c>
      <c r="D144" s="13"/>
      <c r="E144" s="15"/>
      <c r="F144" s="15"/>
      <c r="G144" s="15"/>
      <c r="H144" s="12"/>
      <c r="I144" s="13"/>
      <c r="J144" s="13"/>
      <c r="K144" s="13"/>
    </row>
    <row r="145" spans="2:11" x14ac:dyDescent="0.3">
      <c r="B145" s="11">
        <v>44700</v>
      </c>
      <c r="C145" s="19" t="str">
        <f>VLOOKUP(WEEKDAY(B145,2),'Jours semaine'!$A$1:$B$7,2,FALSE)</f>
        <v>Jeudi</v>
      </c>
      <c r="D145" s="13"/>
      <c r="E145" s="15"/>
      <c r="F145" s="15"/>
      <c r="G145" s="15"/>
      <c r="H145" s="12"/>
      <c r="I145" s="13"/>
      <c r="J145" s="13"/>
      <c r="K145" s="13"/>
    </row>
    <row r="146" spans="2:11" x14ac:dyDescent="0.3">
      <c r="B146" s="11">
        <v>44701</v>
      </c>
      <c r="C146" s="19" t="str">
        <f>VLOOKUP(WEEKDAY(B146,2),'Jours semaine'!$A$1:$B$7,2,FALSE)</f>
        <v>Vendredi</v>
      </c>
      <c r="D146" s="13"/>
      <c r="E146" s="15"/>
      <c r="F146" s="15"/>
      <c r="G146" s="15"/>
      <c r="H146" s="12"/>
      <c r="I146" s="13"/>
      <c r="J146" s="13"/>
      <c r="K146" s="13"/>
    </row>
    <row r="147" spans="2:11" x14ac:dyDescent="0.3">
      <c r="B147" s="11">
        <v>44702</v>
      </c>
      <c r="C147" s="19" t="str">
        <f>VLOOKUP(WEEKDAY(B147,2),'Jours semaine'!$A$1:$B$7,2,FALSE)</f>
        <v>Samedi</v>
      </c>
      <c r="D147" s="13"/>
      <c r="E147" s="15"/>
      <c r="F147" s="15"/>
      <c r="G147" s="15"/>
      <c r="H147" s="12"/>
      <c r="I147" s="13"/>
      <c r="J147" s="13"/>
      <c r="K147" s="13"/>
    </row>
    <row r="148" spans="2:11" x14ac:dyDescent="0.3">
      <c r="B148" s="11">
        <v>44703</v>
      </c>
      <c r="C148" s="19" t="str">
        <f>VLOOKUP(WEEKDAY(B148,2),'Jours semaine'!$A$1:$B$7,2,FALSE)</f>
        <v>Dimanche</v>
      </c>
      <c r="D148" s="13"/>
      <c r="E148" s="15"/>
      <c r="F148" s="15"/>
      <c r="G148" s="15"/>
      <c r="H148" s="12"/>
      <c r="I148" s="13"/>
      <c r="J148" s="13"/>
      <c r="K148" s="13"/>
    </row>
    <row r="149" spans="2:11" x14ac:dyDescent="0.3">
      <c r="B149" s="11">
        <v>44704</v>
      </c>
      <c r="C149" s="19" t="str">
        <f>VLOOKUP(WEEKDAY(B149,2),'Jours semaine'!$A$1:$B$7,2,FALSE)</f>
        <v>Lundi</v>
      </c>
      <c r="D149" s="13"/>
      <c r="E149" s="15"/>
      <c r="F149" s="15"/>
      <c r="G149" s="15"/>
      <c r="H149" s="12"/>
      <c r="I149" s="13"/>
      <c r="J149" s="13"/>
      <c r="K149" s="13"/>
    </row>
    <row r="150" spans="2:11" x14ac:dyDescent="0.3">
      <c r="B150" s="11">
        <v>44705</v>
      </c>
      <c r="C150" s="19" t="str">
        <f>VLOOKUP(WEEKDAY(B150,2),'Jours semaine'!$A$1:$B$7,2,FALSE)</f>
        <v>Mardi</v>
      </c>
      <c r="D150" s="13"/>
      <c r="E150" s="15"/>
      <c r="F150" s="15"/>
      <c r="G150" s="15"/>
      <c r="H150" s="12"/>
      <c r="I150" s="13"/>
      <c r="J150" s="13"/>
      <c r="K150" s="13"/>
    </row>
    <row r="151" spans="2:11" x14ac:dyDescent="0.3">
      <c r="B151" s="11">
        <v>44706</v>
      </c>
      <c r="C151" s="19" t="str">
        <f>VLOOKUP(WEEKDAY(B151,2),'Jours semaine'!$A$1:$B$7,2,FALSE)</f>
        <v>Mercredi</v>
      </c>
      <c r="D151" s="13"/>
      <c r="E151" s="15"/>
      <c r="F151" s="15"/>
      <c r="G151" s="15"/>
      <c r="H151" s="12"/>
      <c r="I151" s="13"/>
      <c r="J151" s="13"/>
      <c r="K151" s="13"/>
    </row>
    <row r="152" spans="2:11" x14ac:dyDescent="0.3">
      <c r="B152" s="11">
        <v>44707</v>
      </c>
      <c r="C152" s="19" t="str">
        <f>VLOOKUP(WEEKDAY(B152,2),'Jours semaine'!$A$1:$B$7,2,FALSE)</f>
        <v>Jeudi</v>
      </c>
      <c r="D152" s="13"/>
      <c r="E152" s="15"/>
      <c r="F152" s="15"/>
      <c r="G152" s="15"/>
      <c r="H152" s="12"/>
      <c r="I152" s="13"/>
      <c r="J152" s="13"/>
      <c r="K152" s="13"/>
    </row>
    <row r="153" spans="2:11" x14ac:dyDescent="0.3">
      <c r="B153" s="11">
        <v>44708</v>
      </c>
      <c r="C153" s="19" t="str">
        <f>VLOOKUP(WEEKDAY(B153,2),'Jours semaine'!$A$1:$B$7,2,FALSE)</f>
        <v>Vendredi</v>
      </c>
      <c r="D153" s="13"/>
      <c r="E153" s="15"/>
      <c r="F153" s="15"/>
      <c r="G153" s="15"/>
      <c r="H153" s="12"/>
      <c r="I153" s="13"/>
      <c r="J153" s="13"/>
      <c r="K153" s="13"/>
    </row>
    <row r="154" spans="2:11" x14ac:dyDescent="0.3">
      <c r="B154" s="11">
        <v>44709</v>
      </c>
      <c r="C154" s="19" t="str">
        <f>VLOOKUP(WEEKDAY(B154,2),'Jours semaine'!$A$1:$B$7,2,FALSE)</f>
        <v>Samedi</v>
      </c>
      <c r="D154" s="13"/>
      <c r="E154" s="15"/>
      <c r="F154" s="15"/>
      <c r="G154" s="15"/>
      <c r="H154" s="12"/>
      <c r="I154" s="13"/>
      <c r="J154" s="13"/>
      <c r="K154" s="13"/>
    </row>
    <row r="155" spans="2:11" x14ac:dyDescent="0.3">
      <c r="B155" s="11">
        <v>44710</v>
      </c>
      <c r="C155" s="19" t="str">
        <f>VLOOKUP(WEEKDAY(B155,2),'Jours semaine'!$A$1:$B$7,2,FALSE)</f>
        <v>Dimanche</v>
      </c>
      <c r="D155" s="13"/>
      <c r="E155" s="15"/>
      <c r="F155" s="15"/>
      <c r="G155" s="15"/>
      <c r="H155" s="12"/>
      <c r="I155" s="13"/>
      <c r="J155" s="13"/>
      <c r="K155" s="13"/>
    </row>
    <row r="156" spans="2:11" x14ac:dyDescent="0.3">
      <c r="B156" s="11">
        <v>44711</v>
      </c>
      <c r="C156" s="19" t="str">
        <f>VLOOKUP(WEEKDAY(B156,2),'Jours semaine'!$A$1:$B$7,2,FALSE)</f>
        <v>Lundi</v>
      </c>
      <c r="D156" s="13"/>
      <c r="E156" s="15"/>
      <c r="F156" s="15"/>
      <c r="G156" s="15"/>
      <c r="H156" s="12"/>
      <c r="I156" s="13"/>
      <c r="J156" s="13"/>
      <c r="K156" s="13"/>
    </row>
    <row r="157" spans="2:11" x14ac:dyDescent="0.3">
      <c r="B157" s="11">
        <v>44712</v>
      </c>
      <c r="C157" s="19" t="str">
        <f>VLOOKUP(WEEKDAY(B157,2),'Jours semaine'!$A$1:$B$7,2,FALSE)</f>
        <v>Mardi</v>
      </c>
      <c r="D157" s="13"/>
      <c r="E157" s="15"/>
      <c r="F157" s="15"/>
      <c r="G157" s="15"/>
      <c r="H157" s="12"/>
      <c r="I157" s="13"/>
      <c r="J157" s="13"/>
      <c r="K157" s="13"/>
    </row>
    <row r="158" spans="2:11" x14ac:dyDescent="0.3">
      <c r="B158" s="11">
        <v>44713</v>
      </c>
      <c r="C158" s="19" t="str">
        <f>VLOOKUP(WEEKDAY(B158,2),'Jours semaine'!$A$1:$B$7,2,FALSE)</f>
        <v>Mercredi</v>
      </c>
      <c r="D158" s="13"/>
      <c r="E158" s="15"/>
      <c r="F158" s="15"/>
      <c r="G158" s="15"/>
      <c r="H158" s="12"/>
      <c r="I158" s="13"/>
      <c r="J158" s="13"/>
      <c r="K158" s="13"/>
    </row>
    <row r="159" spans="2:11" x14ac:dyDescent="0.3">
      <c r="B159" s="11">
        <v>44714</v>
      </c>
      <c r="C159" s="19" t="str">
        <f>VLOOKUP(WEEKDAY(B159,2),'Jours semaine'!$A$1:$B$7,2,FALSE)</f>
        <v>Jeudi</v>
      </c>
      <c r="D159" s="13"/>
      <c r="E159" s="15"/>
      <c r="F159" s="15"/>
      <c r="G159" s="15"/>
      <c r="H159" s="12"/>
      <c r="I159" s="13"/>
      <c r="J159" s="13"/>
      <c r="K159" s="13"/>
    </row>
    <row r="160" spans="2:11" x14ac:dyDescent="0.3">
      <c r="B160" s="11">
        <v>44715</v>
      </c>
      <c r="C160" s="19" t="str">
        <f>VLOOKUP(WEEKDAY(B160,2),'Jours semaine'!$A$1:$B$7,2,FALSE)</f>
        <v>Vendredi</v>
      </c>
      <c r="D160" s="13"/>
      <c r="E160" s="15"/>
      <c r="F160" s="15"/>
      <c r="G160" s="15"/>
      <c r="H160" s="12"/>
      <c r="I160" s="13"/>
      <c r="J160" s="13"/>
      <c r="K160" s="13"/>
    </row>
    <row r="161" spans="2:11" x14ac:dyDescent="0.3">
      <c r="B161" s="11">
        <v>44716</v>
      </c>
      <c r="C161" s="19" t="str">
        <f>VLOOKUP(WEEKDAY(B161,2),'Jours semaine'!$A$1:$B$7,2,FALSE)</f>
        <v>Samedi</v>
      </c>
      <c r="D161" s="13"/>
      <c r="E161" s="15"/>
      <c r="F161" s="15"/>
      <c r="G161" s="15"/>
      <c r="H161" s="12"/>
      <c r="I161" s="13"/>
      <c r="J161" s="13"/>
      <c r="K161" s="13"/>
    </row>
    <row r="162" spans="2:11" x14ac:dyDescent="0.3">
      <c r="B162" s="11">
        <v>44717</v>
      </c>
      <c r="C162" s="19" t="str">
        <f>VLOOKUP(WEEKDAY(B162,2),'Jours semaine'!$A$1:$B$7,2,FALSE)</f>
        <v>Dimanche</v>
      </c>
      <c r="D162" s="13"/>
      <c r="E162" s="15"/>
      <c r="F162" s="15"/>
      <c r="G162" s="15"/>
      <c r="H162" s="12"/>
      <c r="I162" s="13"/>
      <c r="J162" s="13"/>
      <c r="K162" s="13"/>
    </row>
    <row r="163" spans="2:11" x14ac:dyDescent="0.3">
      <c r="B163" s="11">
        <v>44718</v>
      </c>
      <c r="C163" s="19" t="str">
        <f>VLOOKUP(WEEKDAY(B163,2),'Jours semaine'!$A$1:$B$7,2,FALSE)</f>
        <v>Lundi</v>
      </c>
      <c r="D163" s="13"/>
      <c r="E163" s="15"/>
      <c r="F163" s="15"/>
      <c r="G163" s="15"/>
      <c r="H163" s="12"/>
      <c r="I163" s="13"/>
      <c r="J163" s="13"/>
      <c r="K163" s="13"/>
    </row>
    <row r="164" spans="2:11" x14ac:dyDescent="0.3">
      <c r="B164" s="11">
        <v>44719</v>
      </c>
      <c r="C164" s="19" t="str">
        <f>VLOOKUP(WEEKDAY(B164,2),'Jours semaine'!$A$1:$B$7,2,FALSE)</f>
        <v>Mardi</v>
      </c>
      <c r="D164" s="13"/>
      <c r="E164" s="15"/>
      <c r="F164" s="15"/>
      <c r="G164" s="15"/>
      <c r="H164" s="12"/>
      <c r="I164" s="13"/>
      <c r="J164" s="13"/>
      <c r="K164" s="13"/>
    </row>
    <row r="165" spans="2:11" x14ac:dyDescent="0.3">
      <c r="B165" s="11">
        <v>44720</v>
      </c>
      <c r="C165" s="19" t="str">
        <f>VLOOKUP(WEEKDAY(B165,2),'Jours semaine'!$A$1:$B$7,2,FALSE)</f>
        <v>Mercredi</v>
      </c>
      <c r="D165" s="13"/>
      <c r="E165" s="15"/>
      <c r="F165" s="15"/>
      <c r="G165" s="15"/>
      <c r="H165" s="12"/>
      <c r="I165" s="13"/>
      <c r="J165" s="13"/>
      <c r="K165" s="13"/>
    </row>
    <row r="166" spans="2:11" x14ac:dyDescent="0.3">
      <c r="B166" s="11">
        <v>44721</v>
      </c>
      <c r="C166" s="19" t="str">
        <f>VLOOKUP(WEEKDAY(B166,2),'Jours semaine'!$A$1:$B$7,2,FALSE)</f>
        <v>Jeudi</v>
      </c>
      <c r="D166" s="13"/>
      <c r="E166" s="15"/>
      <c r="F166" s="15"/>
      <c r="G166" s="15"/>
      <c r="H166" s="12"/>
      <c r="I166" s="13"/>
      <c r="J166" s="13"/>
      <c r="K166" s="13"/>
    </row>
    <row r="167" spans="2:11" x14ac:dyDescent="0.3">
      <c r="B167" s="11">
        <v>44722</v>
      </c>
      <c r="C167" s="19" t="str">
        <f>VLOOKUP(WEEKDAY(B167,2),'Jours semaine'!$A$1:$B$7,2,FALSE)</f>
        <v>Vendredi</v>
      </c>
      <c r="D167" s="13"/>
      <c r="E167" s="15"/>
      <c r="F167" s="15"/>
      <c r="G167" s="15"/>
      <c r="H167" s="12"/>
      <c r="I167" s="13"/>
      <c r="J167" s="13"/>
      <c r="K167" s="13"/>
    </row>
    <row r="168" spans="2:11" x14ac:dyDescent="0.3">
      <c r="B168" s="11">
        <v>44723</v>
      </c>
      <c r="C168" s="19" t="str">
        <f>VLOOKUP(WEEKDAY(B168,2),'Jours semaine'!$A$1:$B$7,2,FALSE)</f>
        <v>Samedi</v>
      </c>
      <c r="D168" s="13"/>
      <c r="E168" s="15"/>
      <c r="F168" s="15"/>
      <c r="G168" s="15"/>
      <c r="H168" s="12"/>
      <c r="I168" s="13"/>
      <c r="J168" s="13"/>
      <c r="K168" s="13"/>
    </row>
    <row r="169" spans="2:11" x14ac:dyDescent="0.3">
      <c r="B169" s="11">
        <v>44724</v>
      </c>
      <c r="C169" s="19" t="str">
        <f>VLOOKUP(WEEKDAY(B169,2),'Jours semaine'!$A$1:$B$7,2,FALSE)</f>
        <v>Dimanche</v>
      </c>
      <c r="D169" s="13"/>
      <c r="E169" s="15"/>
      <c r="F169" s="15"/>
      <c r="G169" s="15"/>
      <c r="H169" s="12"/>
      <c r="I169" s="13"/>
      <c r="J169" s="13"/>
      <c r="K169" s="13"/>
    </row>
    <row r="170" spans="2:11" x14ac:dyDescent="0.3">
      <c r="B170" s="11">
        <v>44725</v>
      </c>
      <c r="C170" s="19" t="str">
        <f>VLOOKUP(WEEKDAY(B170,2),'Jours semaine'!$A$1:$B$7,2,FALSE)</f>
        <v>Lundi</v>
      </c>
      <c r="D170" s="13"/>
      <c r="E170" s="15"/>
      <c r="F170" s="15"/>
      <c r="G170" s="15"/>
      <c r="H170" s="12"/>
      <c r="I170" s="13"/>
      <c r="J170" s="13"/>
      <c r="K170" s="13"/>
    </row>
    <row r="171" spans="2:11" x14ac:dyDescent="0.3">
      <c r="B171" s="11">
        <v>44726</v>
      </c>
      <c r="C171" s="19" t="str">
        <f>VLOOKUP(WEEKDAY(B171,2),'Jours semaine'!$A$1:$B$7,2,FALSE)</f>
        <v>Mardi</v>
      </c>
      <c r="D171" s="13"/>
      <c r="E171" s="15"/>
      <c r="F171" s="15"/>
      <c r="G171" s="15"/>
      <c r="H171" s="12"/>
      <c r="I171" s="13"/>
      <c r="J171" s="13"/>
      <c r="K171" s="13"/>
    </row>
    <row r="172" spans="2:11" x14ac:dyDescent="0.3">
      <c r="B172" s="11">
        <v>44727</v>
      </c>
      <c r="C172" s="19" t="str">
        <f>VLOOKUP(WEEKDAY(B172,2),'Jours semaine'!$A$1:$B$7,2,FALSE)</f>
        <v>Mercredi</v>
      </c>
      <c r="D172" s="13"/>
      <c r="E172" s="15"/>
      <c r="F172" s="15"/>
      <c r="G172" s="15"/>
      <c r="H172" s="12"/>
      <c r="I172" s="13"/>
      <c r="J172" s="13"/>
      <c r="K172" s="13"/>
    </row>
    <row r="173" spans="2:11" x14ac:dyDescent="0.3">
      <c r="B173" s="11">
        <v>44728</v>
      </c>
      <c r="C173" s="19" t="str">
        <f>VLOOKUP(WEEKDAY(B173,2),'Jours semaine'!$A$1:$B$7,2,FALSE)</f>
        <v>Jeudi</v>
      </c>
      <c r="D173" s="13"/>
      <c r="E173" s="15"/>
      <c r="F173" s="15"/>
      <c r="G173" s="15"/>
      <c r="H173" s="12"/>
      <c r="I173" s="13"/>
      <c r="J173" s="13"/>
      <c r="K173" s="13"/>
    </row>
    <row r="174" spans="2:11" x14ac:dyDescent="0.3">
      <c r="B174" s="11">
        <v>44729</v>
      </c>
      <c r="C174" s="19" t="str">
        <f>VLOOKUP(WEEKDAY(B174,2),'Jours semaine'!$A$1:$B$7,2,FALSE)</f>
        <v>Vendredi</v>
      </c>
      <c r="D174" s="13"/>
      <c r="E174" s="15"/>
      <c r="F174" s="15"/>
      <c r="G174" s="15"/>
      <c r="H174" s="12"/>
      <c r="I174" s="13"/>
      <c r="J174" s="13"/>
      <c r="K174" s="13"/>
    </row>
    <row r="175" spans="2:11" x14ac:dyDescent="0.3">
      <c r="B175" s="11">
        <v>44730</v>
      </c>
      <c r="C175" s="19" t="str">
        <f>VLOOKUP(WEEKDAY(B175,2),'Jours semaine'!$A$1:$B$7,2,FALSE)</f>
        <v>Samedi</v>
      </c>
      <c r="D175" s="13"/>
      <c r="E175" s="15"/>
      <c r="F175" s="15"/>
      <c r="G175" s="15"/>
      <c r="H175" s="12"/>
      <c r="I175" s="13"/>
      <c r="J175" s="13"/>
      <c r="K175" s="13"/>
    </row>
    <row r="176" spans="2:11" x14ac:dyDescent="0.3">
      <c r="B176" s="11">
        <v>44731</v>
      </c>
      <c r="C176" s="19" t="str">
        <f>VLOOKUP(WEEKDAY(B176,2),'Jours semaine'!$A$1:$B$7,2,FALSE)</f>
        <v>Dimanche</v>
      </c>
      <c r="D176" s="13"/>
      <c r="E176" s="15"/>
      <c r="F176" s="15"/>
      <c r="G176" s="15"/>
      <c r="H176" s="12"/>
      <c r="I176" s="13"/>
      <c r="J176" s="13"/>
      <c r="K176" s="13"/>
    </row>
    <row r="177" spans="2:11" x14ac:dyDescent="0.3">
      <c r="B177" s="11">
        <v>44732</v>
      </c>
      <c r="C177" s="19" t="str">
        <f>VLOOKUP(WEEKDAY(B177,2),'Jours semaine'!$A$1:$B$7,2,FALSE)</f>
        <v>Lundi</v>
      </c>
      <c r="D177" s="13"/>
      <c r="E177" s="15"/>
      <c r="F177" s="15"/>
      <c r="G177" s="15"/>
      <c r="H177" s="12"/>
      <c r="I177" s="13"/>
      <c r="J177" s="13"/>
      <c r="K177" s="13"/>
    </row>
    <row r="178" spans="2:11" x14ac:dyDescent="0.3">
      <c r="B178" s="11">
        <v>44733</v>
      </c>
      <c r="C178" s="19" t="str">
        <f>VLOOKUP(WEEKDAY(B178,2),'Jours semaine'!$A$1:$B$7,2,FALSE)</f>
        <v>Mardi</v>
      </c>
      <c r="D178" s="13"/>
      <c r="E178" s="15"/>
      <c r="F178" s="15"/>
      <c r="G178" s="15"/>
      <c r="H178" s="12"/>
      <c r="I178" s="13"/>
      <c r="J178" s="13"/>
      <c r="K178" s="13"/>
    </row>
    <row r="179" spans="2:11" x14ac:dyDescent="0.3">
      <c r="B179" s="11">
        <v>44734</v>
      </c>
      <c r="C179" s="19" t="str">
        <f>VLOOKUP(WEEKDAY(B179,2),'Jours semaine'!$A$1:$B$7,2,FALSE)</f>
        <v>Mercredi</v>
      </c>
      <c r="D179" s="13"/>
      <c r="E179" s="15"/>
      <c r="F179" s="15"/>
      <c r="G179" s="15"/>
      <c r="H179" s="12"/>
      <c r="I179" s="13"/>
      <c r="J179" s="13"/>
      <c r="K179" s="13"/>
    </row>
    <row r="180" spans="2:11" x14ac:dyDescent="0.3">
      <c r="B180" s="11">
        <v>44735</v>
      </c>
      <c r="C180" s="19" t="str">
        <f>VLOOKUP(WEEKDAY(B180,2),'Jours semaine'!$A$1:$B$7,2,FALSE)</f>
        <v>Jeudi</v>
      </c>
      <c r="D180" s="13"/>
      <c r="E180" s="15"/>
      <c r="F180" s="15"/>
      <c r="G180" s="15"/>
      <c r="H180" s="12"/>
      <c r="I180" s="13"/>
      <c r="J180" s="13"/>
      <c r="K180" s="13"/>
    </row>
    <row r="181" spans="2:11" x14ac:dyDescent="0.3">
      <c r="B181" s="11">
        <v>44736</v>
      </c>
      <c r="C181" s="19" t="str">
        <f>VLOOKUP(WEEKDAY(B181,2),'Jours semaine'!$A$1:$B$7,2,FALSE)</f>
        <v>Vendredi</v>
      </c>
      <c r="D181" s="13"/>
      <c r="E181" s="15"/>
      <c r="F181" s="15"/>
      <c r="G181" s="15"/>
      <c r="H181" s="12"/>
      <c r="I181" s="13"/>
      <c r="J181" s="13"/>
      <c r="K181" s="13"/>
    </row>
    <row r="182" spans="2:11" x14ac:dyDescent="0.3">
      <c r="B182" s="11">
        <v>44737</v>
      </c>
      <c r="C182" s="19" t="str">
        <f>VLOOKUP(WEEKDAY(B182,2),'Jours semaine'!$A$1:$B$7,2,FALSE)</f>
        <v>Samedi</v>
      </c>
      <c r="D182" s="13"/>
      <c r="E182" s="15"/>
      <c r="F182" s="15"/>
      <c r="G182" s="15"/>
      <c r="H182" s="12"/>
      <c r="I182" s="13"/>
      <c r="J182" s="13"/>
      <c r="K182" s="13"/>
    </row>
    <row r="183" spans="2:11" x14ac:dyDescent="0.3">
      <c r="B183" s="11">
        <v>44738</v>
      </c>
      <c r="C183" s="19" t="str">
        <f>VLOOKUP(WEEKDAY(B183,2),'Jours semaine'!$A$1:$B$7,2,FALSE)</f>
        <v>Dimanche</v>
      </c>
      <c r="D183" s="13"/>
      <c r="E183" s="15"/>
      <c r="F183" s="15"/>
      <c r="G183" s="15"/>
      <c r="H183" s="12"/>
      <c r="I183" s="13"/>
      <c r="J183" s="13"/>
      <c r="K183" s="13"/>
    </row>
    <row r="184" spans="2:11" x14ac:dyDescent="0.3">
      <c r="B184" s="11">
        <v>44739</v>
      </c>
      <c r="C184" s="19" t="str">
        <f>VLOOKUP(WEEKDAY(B184,2),'Jours semaine'!$A$1:$B$7,2,FALSE)</f>
        <v>Lundi</v>
      </c>
      <c r="D184" s="13"/>
      <c r="E184" s="15"/>
      <c r="F184" s="15"/>
      <c r="G184" s="15"/>
      <c r="H184" s="12"/>
      <c r="I184" s="13"/>
      <c r="J184" s="13"/>
      <c r="K184" s="13"/>
    </row>
    <row r="185" spans="2:11" x14ac:dyDescent="0.3">
      <c r="B185" s="11">
        <v>44740</v>
      </c>
      <c r="C185" s="19" t="str">
        <f>VLOOKUP(WEEKDAY(B185,2),'Jours semaine'!$A$1:$B$7,2,FALSE)</f>
        <v>Mardi</v>
      </c>
      <c r="D185" s="13"/>
      <c r="E185" s="15"/>
      <c r="F185" s="15"/>
      <c r="G185" s="15"/>
      <c r="H185" s="12"/>
      <c r="I185" s="13"/>
      <c r="J185" s="13"/>
      <c r="K185" s="13"/>
    </row>
    <row r="186" spans="2:11" x14ac:dyDescent="0.3">
      <c r="B186" s="11">
        <v>44741</v>
      </c>
      <c r="C186" s="19" t="str">
        <f>VLOOKUP(WEEKDAY(B186,2),'Jours semaine'!$A$1:$B$7,2,FALSE)</f>
        <v>Mercredi</v>
      </c>
      <c r="D186" s="13"/>
      <c r="E186" s="15"/>
      <c r="F186" s="15"/>
      <c r="G186" s="15"/>
      <c r="H186" s="12"/>
      <c r="I186" s="13"/>
      <c r="J186" s="13"/>
      <c r="K186" s="13"/>
    </row>
    <row r="187" spans="2:11" x14ac:dyDescent="0.3">
      <c r="B187" s="11">
        <v>44742</v>
      </c>
      <c r="C187" s="19" t="str">
        <f>VLOOKUP(WEEKDAY(B187,2),'Jours semaine'!$A$1:$B$7,2,FALSE)</f>
        <v>Jeudi</v>
      </c>
      <c r="D187" s="13"/>
      <c r="E187" s="15"/>
      <c r="F187" s="15"/>
      <c r="G187" s="15"/>
      <c r="H187" s="12"/>
      <c r="I187" s="13"/>
      <c r="J187" s="13"/>
      <c r="K187" s="13"/>
    </row>
    <row r="188" spans="2:11" x14ac:dyDescent="0.3">
      <c r="B188" s="11">
        <v>44743</v>
      </c>
      <c r="C188" s="19" t="str">
        <f>VLOOKUP(WEEKDAY(B188,2),'Jours semaine'!$A$1:$B$7,2,FALSE)</f>
        <v>Vendredi</v>
      </c>
      <c r="D188" s="13"/>
      <c r="E188" s="15"/>
      <c r="F188" s="15"/>
      <c r="G188" s="15"/>
      <c r="H188" s="12"/>
      <c r="I188" s="13"/>
      <c r="J188" s="13"/>
      <c r="K188" s="13"/>
    </row>
    <row r="189" spans="2:11" x14ac:dyDescent="0.3">
      <c r="B189" s="11">
        <v>44744</v>
      </c>
      <c r="C189" s="19" t="str">
        <f>VLOOKUP(WEEKDAY(B189,2),'Jours semaine'!$A$1:$B$7,2,FALSE)</f>
        <v>Samedi</v>
      </c>
      <c r="D189" s="13"/>
      <c r="E189" s="15"/>
      <c r="F189" s="15"/>
      <c r="G189" s="15"/>
      <c r="H189" s="12"/>
      <c r="I189" s="13"/>
      <c r="J189" s="13"/>
      <c r="K189" s="13"/>
    </row>
    <row r="190" spans="2:11" x14ac:dyDescent="0.3">
      <c r="B190" s="11">
        <v>44745</v>
      </c>
      <c r="C190" s="19" t="str">
        <f>VLOOKUP(WEEKDAY(B190,2),'Jours semaine'!$A$1:$B$7,2,FALSE)</f>
        <v>Dimanche</v>
      </c>
      <c r="D190" s="13"/>
      <c r="E190" s="15"/>
      <c r="F190" s="15"/>
      <c r="G190" s="15"/>
      <c r="H190" s="12"/>
      <c r="I190" s="13"/>
      <c r="J190" s="13"/>
      <c r="K190" s="13"/>
    </row>
    <row r="191" spans="2:11" x14ac:dyDescent="0.3">
      <c r="B191" s="11">
        <v>44746</v>
      </c>
      <c r="C191" s="19" t="str">
        <f>VLOOKUP(WEEKDAY(B191,2),'Jours semaine'!$A$1:$B$7,2,FALSE)</f>
        <v>Lundi</v>
      </c>
      <c r="D191" s="13"/>
      <c r="E191" s="15"/>
      <c r="F191" s="15"/>
      <c r="G191" s="15"/>
      <c r="H191" s="12"/>
      <c r="I191" s="13"/>
      <c r="J191" s="13"/>
      <c r="K191" s="13"/>
    </row>
    <row r="192" spans="2:11" x14ac:dyDescent="0.3">
      <c r="B192" s="11">
        <v>44747</v>
      </c>
      <c r="C192" s="19" t="str">
        <f>VLOOKUP(WEEKDAY(B192,2),'Jours semaine'!$A$1:$B$7,2,FALSE)</f>
        <v>Mardi</v>
      </c>
      <c r="D192" s="13"/>
      <c r="E192" s="15"/>
      <c r="F192" s="15"/>
      <c r="G192" s="15"/>
      <c r="H192" s="12"/>
      <c r="I192" s="13"/>
      <c r="J192" s="13"/>
      <c r="K192" s="13"/>
    </row>
    <row r="193" spans="2:11" x14ac:dyDescent="0.3">
      <c r="B193" s="11">
        <v>44748</v>
      </c>
      <c r="C193" s="19" t="str">
        <f>VLOOKUP(WEEKDAY(B193,2),'Jours semaine'!$A$1:$B$7,2,FALSE)</f>
        <v>Mercredi</v>
      </c>
      <c r="D193" s="13"/>
      <c r="E193" s="15"/>
      <c r="F193" s="15"/>
      <c r="G193" s="15"/>
      <c r="H193" s="12"/>
      <c r="I193" s="13"/>
      <c r="J193" s="13"/>
      <c r="K193" s="13"/>
    </row>
    <row r="194" spans="2:11" x14ac:dyDescent="0.3">
      <c r="B194" s="11">
        <v>44749</v>
      </c>
      <c r="C194" s="19" t="str">
        <f>VLOOKUP(WEEKDAY(B194,2),'Jours semaine'!$A$1:$B$7,2,FALSE)</f>
        <v>Jeudi</v>
      </c>
      <c r="D194" s="13"/>
      <c r="E194" s="15"/>
      <c r="F194" s="15"/>
      <c r="G194" s="15"/>
      <c r="H194" s="12"/>
      <c r="I194" s="13"/>
      <c r="J194" s="13"/>
      <c r="K194" s="13"/>
    </row>
    <row r="195" spans="2:11" x14ac:dyDescent="0.3">
      <c r="B195" s="11">
        <v>44750</v>
      </c>
      <c r="C195" s="19" t="str">
        <f>VLOOKUP(WEEKDAY(B195,2),'Jours semaine'!$A$1:$B$7,2,FALSE)</f>
        <v>Vendredi</v>
      </c>
      <c r="D195" s="13"/>
      <c r="E195" s="15"/>
      <c r="F195" s="15"/>
      <c r="G195" s="15"/>
      <c r="H195" s="12"/>
      <c r="I195" s="13"/>
      <c r="J195" s="13"/>
      <c r="K195" s="13"/>
    </row>
    <row r="196" spans="2:11" x14ac:dyDescent="0.3">
      <c r="B196" s="11">
        <v>44751</v>
      </c>
      <c r="C196" s="19" t="str">
        <f>VLOOKUP(WEEKDAY(B196,2),'Jours semaine'!$A$1:$B$7,2,FALSE)</f>
        <v>Samedi</v>
      </c>
      <c r="D196" s="13"/>
      <c r="E196" s="15"/>
      <c r="F196" s="15"/>
      <c r="G196" s="15"/>
      <c r="H196" s="12"/>
      <c r="I196" s="13"/>
      <c r="J196" s="13"/>
      <c r="K196" s="13"/>
    </row>
    <row r="197" spans="2:11" x14ac:dyDescent="0.3">
      <c r="B197" s="11">
        <v>44752</v>
      </c>
      <c r="C197" s="19" t="str">
        <f>VLOOKUP(WEEKDAY(B197,2),'Jours semaine'!$A$1:$B$7,2,FALSE)</f>
        <v>Dimanche</v>
      </c>
      <c r="D197" s="13"/>
      <c r="E197" s="15"/>
      <c r="F197" s="15"/>
      <c r="G197" s="15"/>
      <c r="H197" s="12"/>
      <c r="I197" s="13"/>
      <c r="J197" s="13"/>
      <c r="K197" s="13"/>
    </row>
    <row r="198" spans="2:11" x14ac:dyDescent="0.3">
      <c r="B198" s="11">
        <v>44753</v>
      </c>
      <c r="C198" s="19" t="str">
        <f>VLOOKUP(WEEKDAY(B198,2),'Jours semaine'!$A$1:$B$7,2,FALSE)</f>
        <v>Lundi</v>
      </c>
      <c r="D198" s="13"/>
      <c r="E198" s="15"/>
      <c r="F198" s="15"/>
      <c r="G198" s="15"/>
      <c r="H198" s="12"/>
      <c r="I198" s="13"/>
      <c r="J198" s="13"/>
      <c r="K198" s="13"/>
    </row>
    <row r="199" spans="2:11" x14ac:dyDescent="0.3">
      <c r="B199" s="11">
        <v>44754</v>
      </c>
      <c r="C199" s="19" t="str">
        <f>VLOOKUP(WEEKDAY(B199,2),'Jours semaine'!$A$1:$B$7,2,FALSE)</f>
        <v>Mardi</v>
      </c>
      <c r="D199" s="13"/>
      <c r="E199" s="15"/>
      <c r="F199" s="15"/>
      <c r="G199" s="15"/>
      <c r="H199" s="12"/>
      <c r="I199" s="13"/>
      <c r="J199" s="13"/>
      <c r="K199" s="13"/>
    </row>
    <row r="200" spans="2:11" x14ac:dyDescent="0.3">
      <c r="B200" s="11">
        <v>44755</v>
      </c>
      <c r="C200" s="19" t="str">
        <f>VLOOKUP(WEEKDAY(B200,2),'Jours semaine'!$A$1:$B$7,2,FALSE)</f>
        <v>Mercredi</v>
      </c>
      <c r="D200" s="13"/>
      <c r="E200" s="15"/>
      <c r="F200" s="15"/>
      <c r="G200" s="15"/>
      <c r="H200" s="12"/>
      <c r="I200" s="13"/>
      <c r="J200" s="13"/>
      <c r="K200" s="13"/>
    </row>
    <row r="201" spans="2:11" x14ac:dyDescent="0.3">
      <c r="B201" s="11">
        <v>44756</v>
      </c>
      <c r="C201" s="19" t="str">
        <f>VLOOKUP(WEEKDAY(B201,2),'Jours semaine'!$A$1:$B$7,2,FALSE)</f>
        <v>Jeudi</v>
      </c>
      <c r="D201" s="13"/>
      <c r="E201" s="15"/>
      <c r="F201" s="15"/>
      <c r="G201" s="15"/>
      <c r="H201" s="12"/>
      <c r="I201" s="13"/>
      <c r="J201" s="13"/>
      <c r="K201" s="13"/>
    </row>
    <row r="202" spans="2:11" x14ac:dyDescent="0.3">
      <c r="B202" s="11">
        <v>44757</v>
      </c>
      <c r="C202" s="19" t="str">
        <f>VLOOKUP(WEEKDAY(B202,2),'Jours semaine'!$A$1:$B$7,2,FALSE)</f>
        <v>Vendredi</v>
      </c>
      <c r="D202" s="13"/>
      <c r="E202" s="15"/>
      <c r="F202" s="15"/>
      <c r="G202" s="15"/>
      <c r="H202" s="12"/>
      <c r="I202" s="13"/>
      <c r="J202" s="13"/>
      <c r="K202" s="13"/>
    </row>
    <row r="203" spans="2:11" x14ac:dyDescent="0.3">
      <c r="B203" s="11">
        <v>44758</v>
      </c>
      <c r="C203" s="19" t="str">
        <f>VLOOKUP(WEEKDAY(B203,2),'Jours semaine'!$A$1:$B$7,2,FALSE)</f>
        <v>Samedi</v>
      </c>
      <c r="D203" s="13"/>
      <c r="E203" s="15"/>
      <c r="F203" s="15"/>
      <c r="G203" s="15"/>
      <c r="H203" s="12"/>
      <c r="I203" s="13"/>
      <c r="J203" s="13"/>
      <c r="K203" s="13"/>
    </row>
    <row r="204" spans="2:11" x14ac:dyDescent="0.3">
      <c r="B204" s="11">
        <v>44759</v>
      </c>
      <c r="C204" s="19" t="str">
        <f>VLOOKUP(WEEKDAY(B204,2),'Jours semaine'!$A$1:$B$7,2,FALSE)</f>
        <v>Dimanche</v>
      </c>
      <c r="D204" s="13"/>
      <c r="E204" s="15"/>
      <c r="F204" s="15"/>
      <c r="G204" s="15"/>
      <c r="H204" s="12"/>
      <c r="I204" s="13"/>
      <c r="J204" s="13"/>
      <c r="K204" s="13"/>
    </row>
    <row r="205" spans="2:11" x14ac:dyDescent="0.3">
      <c r="B205" s="11">
        <v>44760</v>
      </c>
      <c r="C205" s="19" t="str">
        <f>VLOOKUP(WEEKDAY(B205,2),'Jours semaine'!$A$1:$B$7,2,FALSE)</f>
        <v>Lundi</v>
      </c>
      <c r="D205" s="13"/>
      <c r="E205" s="15"/>
      <c r="F205" s="15"/>
      <c r="G205" s="15"/>
      <c r="H205" s="12"/>
      <c r="I205" s="13"/>
      <c r="J205" s="13"/>
      <c r="K205" s="13"/>
    </row>
    <row r="206" spans="2:11" x14ac:dyDescent="0.3">
      <c r="B206" s="11">
        <v>44761</v>
      </c>
      <c r="C206" s="19" t="str">
        <f>VLOOKUP(WEEKDAY(B206,2),'Jours semaine'!$A$1:$B$7,2,FALSE)</f>
        <v>Mardi</v>
      </c>
      <c r="D206" s="13"/>
      <c r="E206" s="15"/>
      <c r="F206" s="15"/>
      <c r="G206" s="15"/>
      <c r="H206" s="12"/>
      <c r="I206" s="13"/>
      <c r="J206" s="13"/>
      <c r="K206" s="13"/>
    </row>
    <row r="207" spans="2:11" x14ac:dyDescent="0.3">
      <c r="B207" s="11">
        <v>44762</v>
      </c>
      <c r="C207" s="19" t="str">
        <f>VLOOKUP(WEEKDAY(B207,2),'Jours semaine'!$A$1:$B$7,2,FALSE)</f>
        <v>Mercredi</v>
      </c>
      <c r="D207" s="13"/>
      <c r="E207" s="15"/>
      <c r="F207" s="15"/>
      <c r="G207" s="15"/>
      <c r="H207" s="12"/>
      <c r="I207" s="13"/>
      <c r="J207" s="13"/>
      <c r="K207" s="13"/>
    </row>
    <row r="208" spans="2:11" x14ac:dyDescent="0.3">
      <c r="B208" s="11">
        <v>44763</v>
      </c>
      <c r="C208" s="19" t="str">
        <f>VLOOKUP(WEEKDAY(B208,2),'Jours semaine'!$A$1:$B$7,2,FALSE)</f>
        <v>Jeudi</v>
      </c>
      <c r="D208" s="13"/>
      <c r="E208" s="15"/>
      <c r="F208" s="15"/>
      <c r="G208" s="15"/>
      <c r="H208" s="12"/>
      <c r="I208" s="13"/>
      <c r="J208" s="13"/>
      <c r="K208" s="13"/>
    </row>
    <row r="209" spans="2:11" x14ac:dyDescent="0.3">
      <c r="B209" s="11">
        <v>44764</v>
      </c>
      <c r="C209" s="19" t="str">
        <f>VLOOKUP(WEEKDAY(B209,2),'Jours semaine'!$A$1:$B$7,2,FALSE)</f>
        <v>Vendredi</v>
      </c>
      <c r="D209" s="13"/>
      <c r="E209" s="15"/>
      <c r="F209" s="15"/>
      <c r="G209" s="15"/>
      <c r="H209" s="12"/>
      <c r="I209" s="13"/>
      <c r="J209" s="13"/>
      <c r="K209" s="13"/>
    </row>
    <row r="210" spans="2:11" x14ac:dyDescent="0.3">
      <c r="B210" s="11">
        <v>44765</v>
      </c>
      <c r="C210" s="19" t="str">
        <f>VLOOKUP(WEEKDAY(B210,2),'Jours semaine'!$A$1:$B$7,2,FALSE)</f>
        <v>Samedi</v>
      </c>
      <c r="D210" s="13"/>
      <c r="E210" s="15"/>
      <c r="F210" s="15"/>
      <c r="G210" s="15"/>
      <c r="H210" s="12"/>
      <c r="I210" s="13"/>
      <c r="J210" s="13"/>
      <c r="K210" s="13"/>
    </row>
    <row r="211" spans="2:11" x14ac:dyDescent="0.3">
      <c r="B211" s="11">
        <v>44766</v>
      </c>
      <c r="C211" s="19" t="str">
        <f>VLOOKUP(WEEKDAY(B211,2),'Jours semaine'!$A$1:$B$7,2,FALSE)</f>
        <v>Dimanche</v>
      </c>
      <c r="D211" s="13"/>
      <c r="E211" s="15"/>
      <c r="F211" s="15"/>
      <c r="G211" s="15"/>
      <c r="H211" s="12"/>
      <c r="I211" s="13"/>
      <c r="J211" s="13"/>
      <c r="K211" s="13"/>
    </row>
    <row r="212" spans="2:11" x14ac:dyDescent="0.3">
      <c r="B212" s="11">
        <v>44767</v>
      </c>
      <c r="C212" s="19" t="str">
        <f>VLOOKUP(WEEKDAY(B212,2),'Jours semaine'!$A$1:$B$7,2,FALSE)</f>
        <v>Lundi</v>
      </c>
      <c r="D212" s="13"/>
      <c r="E212" s="15"/>
      <c r="F212" s="15"/>
      <c r="G212" s="15"/>
      <c r="H212" s="12"/>
      <c r="I212" s="13"/>
      <c r="J212" s="13"/>
      <c r="K212" s="13"/>
    </row>
    <row r="213" spans="2:11" x14ac:dyDescent="0.3">
      <c r="B213" s="11">
        <v>44768</v>
      </c>
      <c r="C213" s="19" t="str">
        <f>VLOOKUP(WEEKDAY(B213,2),'Jours semaine'!$A$1:$B$7,2,FALSE)</f>
        <v>Mardi</v>
      </c>
      <c r="D213" s="13"/>
      <c r="E213" s="15"/>
      <c r="F213" s="15"/>
      <c r="G213" s="15"/>
      <c r="H213" s="12"/>
      <c r="I213" s="13"/>
      <c r="J213" s="13"/>
      <c r="K213" s="13"/>
    </row>
    <row r="214" spans="2:11" x14ac:dyDescent="0.3">
      <c r="B214" s="11">
        <v>44769</v>
      </c>
      <c r="C214" s="19" t="str">
        <f>VLOOKUP(WEEKDAY(B214,2),'Jours semaine'!$A$1:$B$7,2,FALSE)</f>
        <v>Mercredi</v>
      </c>
      <c r="D214" s="13"/>
      <c r="E214" s="15"/>
      <c r="F214" s="15"/>
      <c r="G214" s="15"/>
      <c r="H214" s="12"/>
      <c r="I214" s="13"/>
      <c r="J214" s="13"/>
      <c r="K214" s="13"/>
    </row>
    <row r="215" spans="2:11" x14ac:dyDescent="0.3">
      <c r="B215" s="11">
        <v>44770</v>
      </c>
      <c r="C215" s="19" t="str">
        <f>VLOOKUP(WEEKDAY(B215,2),'Jours semaine'!$A$1:$B$7,2,FALSE)</f>
        <v>Jeudi</v>
      </c>
      <c r="D215" s="13"/>
      <c r="E215" s="15"/>
      <c r="F215" s="15"/>
      <c r="G215" s="15"/>
      <c r="H215" s="12"/>
      <c r="I215" s="13"/>
      <c r="J215" s="13"/>
      <c r="K215" s="13"/>
    </row>
    <row r="216" spans="2:11" x14ac:dyDescent="0.3">
      <c r="B216" s="11">
        <v>44771</v>
      </c>
      <c r="C216" s="19" t="str">
        <f>VLOOKUP(WEEKDAY(B216,2),'Jours semaine'!$A$1:$B$7,2,FALSE)</f>
        <v>Vendredi</v>
      </c>
      <c r="D216" s="13"/>
      <c r="E216" s="15"/>
      <c r="F216" s="15"/>
      <c r="G216" s="15"/>
      <c r="H216" s="12"/>
      <c r="I216" s="13"/>
      <c r="J216" s="13"/>
      <c r="K216" s="13"/>
    </row>
    <row r="217" spans="2:11" x14ac:dyDescent="0.3">
      <c r="B217" s="11">
        <v>44772</v>
      </c>
      <c r="C217" s="19" t="str">
        <f>VLOOKUP(WEEKDAY(B217,2),'Jours semaine'!$A$1:$B$7,2,FALSE)</f>
        <v>Samedi</v>
      </c>
      <c r="D217" s="13"/>
      <c r="E217" s="15"/>
      <c r="F217" s="15"/>
      <c r="G217" s="15"/>
      <c r="H217" s="12"/>
      <c r="I217" s="13"/>
      <c r="J217" s="13"/>
      <c r="K217" s="13"/>
    </row>
    <row r="218" spans="2:11" x14ac:dyDescent="0.3">
      <c r="B218" s="11">
        <v>44773</v>
      </c>
      <c r="C218" s="19" t="str">
        <f>VLOOKUP(WEEKDAY(B218,2),'Jours semaine'!$A$1:$B$7,2,FALSE)</f>
        <v>Dimanche</v>
      </c>
      <c r="D218" s="13"/>
      <c r="E218" s="15"/>
      <c r="F218" s="15"/>
      <c r="G218" s="15"/>
      <c r="H218" s="12"/>
      <c r="I218" s="13"/>
      <c r="J218" s="13"/>
      <c r="K218" s="13"/>
    </row>
    <row r="219" spans="2:11" x14ac:dyDescent="0.3">
      <c r="B219" s="11">
        <v>44774</v>
      </c>
      <c r="C219" s="19" t="str">
        <f>VLOOKUP(WEEKDAY(B219,2),'Jours semaine'!$A$1:$B$7,2,FALSE)</f>
        <v>Lundi</v>
      </c>
      <c r="D219" s="13"/>
      <c r="E219" s="15"/>
      <c r="F219" s="15"/>
      <c r="G219" s="15"/>
      <c r="H219" s="12"/>
      <c r="I219" s="13"/>
      <c r="J219" s="13"/>
      <c r="K219" s="13"/>
    </row>
    <row r="220" spans="2:11" x14ac:dyDescent="0.3">
      <c r="B220" s="11">
        <v>44775</v>
      </c>
      <c r="C220" s="19" t="str">
        <f>VLOOKUP(WEEKDAY(B220,2),'Jours semaine'!$A$1:$B$7,2,FALSE)</f>
        <v>Mardi</v>
      </c>
      <c r="D220" s="13"/>
      <c r="E220" s="15"/>
      <c r="F220" s="15"/>
      <c r="G220" s="15"/>
      <c r="H220" s="12"/>
      <c r="I220" s="13"/>
      <c r="J220" s="13"/>
      <c r="K220" s="13"/>
    </row>
    <row r="221" spans="2:11" x14ac:dyDescent="0.3">
      <c r="B221" s="11">
        <v>44776</v>
      </c>
      <c r="C221" s="19" t="str">
        <f>VLOOKUP(WEEKDAY(B221,2),'Jours semaine'!$A$1:$B$7,2,FALSE)</f>
        <v>Mercredi</v>
      </c>
      <c r="D221" s="13"/>
      <c r="E221" s="15"/>
      <c r="F221" s="15"/>
      <c r="G221" s="15"/>
      <c r="H221" s="12"/>
      <c r="I221" s="13"/>
      <c r="J221" s="13"/>
      <c r="K221" s="13"/>
    </row>
    <row r="222" spans="2:11" x14ac:dyDescent="0.3">
      <c r="B222" s="11">
        <v>44777</v>
      </c>
      <c r="C222" s="19" t="str">
        <f>VLOOKUP(WEEKDAY(B222,2),'Jours semaine'!$A$1:$B$7,2,FALSE)</f>
        <v>Jeudi</v>
      </c>
      <c r="D222" s="13"/>
      <c r="E222" s="15"/>
      <c r="F222" s="15"/>
      <c r="G222" s="15"/>
      <c r="H222" s="12"/>
      <c r="I222" s="13"/>
      <c r="J222" s="13"/>
      <c r="K222" s="13"/>
    </row>
    <row r="223" spans="2:11" x14ac:dyDescent="0.3">
      <c r="B223" s="11">
        <v>44778</v>
      </c>
      <c r="C223" s="19" t="str">
        <f>VLOOKUP(WEEKDAY(B223,2),'Jours semaine'!$A$1:$B$7,2,FALSE)</f>
        <v>Vendredi</v>
      </c>
      <c r="D223" s="13"/>
      <c r="E223" s="15"/>
      <c r="F223" s="15"/>
      <c r="G223" s="15"/>
      <c r="H223" s="12"/>
      <c r="I223" s="13"/>
      <c r="J223" s="13"/>
      <c r="K223" s="13"/>
    </row>
    <row r="224" spans="2:11" x14ac:dyDescent="0.3">
      <c r="B224" s="11">
        <v>44779</v>
      </c>
      <c r="C224" s="19" t="str">
        <f>VLOOKUP(WEEKDAY(B224,2),'Jours semaine'!$A$1:$B$7,2,FALSE)</f>
        <v>Samedi</v>
      </c>
      <c r="D224" s="13"/>
      <c r="E224" s="15"/>
      <c r="F224" s="15"/>
      <c r="G224" s="15"/>
      <c r="H224" s="12"/>
      <c r="I224" s="13"/>
      <c r="J224" s="13"/>
      <c r="K224" s="13"/>
    </row>
    <row r="225" spans="2:11" x14ac:dyDescent="0.3">
      <c r="B225" s="11">
        <v>44780</v>
      </c>
      <c r="C225" s="19" t="str">
        <f>VLOOKUP(WEEKDAY(B225,2),'Jours semaine'!$A$1:$B$7,2,FALSE)</f>
        <v>Dimanche</v>
      </c>
      <c r="D225" s="13"/>
      <c r="E225" s="15"/>
      <c r="F225" s="15"/>
      <c r="G225" s="15"/>
      <c r="H225" s="12"/>
      <c r="I225" s="13"/>
      <c r="J225" s="13"/>
      <c r="K225" s="13"/>
    </row>
    <row r="226" spans="2:11" x14ac:dyDescent="0.3">
      <c r="B226" s="11">
        <v>44781</v>
      </c>
      <c r="C226" s="19" t="str">
        <f>VLOOKUP(WEEKDAY(B226,2),'Jours semaine'!$A$1:$B$7,2,FALSE)</f>
        <v>Lundi</v>
      </c>
      <c r="D226" s="13"/>
      <c r="E226" s="15"/>
      <c r="F226" s="15"/>
      <c r="G226" s="15"/>
      <c r="H226" s="12"/>
      <c r="I226" s="13"/>
      <c r="J226" s="13"/>
      <c r="K226" s="13"/>
    </row>
    <row r="227" spans="2:11" x14ac:dyDescent="0.3">
      <c r="B227" s="11">
        <v>44782</v>
      </c>
      <c r="C227" s="19" t="str">
        <f>VLOOKUP(WEEKDAY(B227,2),'Jours semaine'!$A$1:$B$7,2,FALSE)</f>
        <v>Mardi</v>
      </c>
      <c r="D227" s="13"/>
      <c r="E227" s="15"/>
      <c r="F227" s="15"/>
      <c r="G227" s="15"/>
      <c r="H227" s="12"/>
      <c r="I227" s="13"/>
      <c r="J227" s="13"/>
      <c r="K227" s="13"/>
    </row>
    <row r="228" spans="2:11" x14ac:dyDescent="0.3">
      <c r="B228" s="11">
        <v>44783</v>
      </c>
      <c r="C228" s="19" t="str">
        <f>VLOOKUP(WEEKDAY(B228,2),'Jours semaine'!$A$1:$B$7,2,FALSE)</f>
        <v>Mercredi</v>
      </c>
      <c r="D228" s="13"/>
      <c r="E228" s="15"/>
      <c r="F228" s="15"/>
      <c r="G228" s="15"/>
      <c r="H228" s="12"/>
      <c r="I228" s="13"/>
      <c r="J228" s="13"/>
      <c r="K228" s="13"/>
    </row>
    <row r="229" spans="2:11" x14ac:dyDescent="0.3">
      <c r="B229" s="11">
        <v>44784</v>
      </c>
      <c r="C229" s="19" t="str">
        <f>VLOOKUP(WEEKDAY(B229,2),'Jours semaine'!$A$1:$B$7,2,FALSE)</f>
        <v>Jeudi</v>
      </c>
      <c r="D229" s="13"/>
      <c r="E229" s="15"/>
      <c r="F229" s="15"/>
      <c r="G229" s="15"/>
      <c r="H229" s="12"/>
      <c r="I229" s="13"/>
      <c r="J229" s="13"/>
      <c r="K229" s="13"/>
    </row>
    <row r="230" spans="2:11" x14ac:dyDescent="0.3">
      <c r="B230" s="11">
        <v>44785</v>
      </c>
      <c r="C230" s="19" t="str">
        <f>VLOOKUP(WEEKDAY(B230,2),'Jours semaine'!$A$1:$B$7,2,FALSE)</f>
        <v>Vendredi</v>
      </c>
      <c r="D230" s="13"/>
      <c r="E230" s="15"/>
      <c r="F230" s="15"/>
      <c r="G230" s="15"/>
      <c r="H230" s="12"/>
      <c r="I230" s="13"/>
      <c r="J230" s="13"/>
      <c r="K230" s="13"/>
    </row>
    <row r="231" spans="2:11" x14ac:dyDescent="0.3">
      <c r="B231" s="11">
        <v>44786</v>
      </c>
      <c r="C231" s="19" t="str">
        <f>VLOOKUP(WEEKDAY(B231,2),'Jours semaine'!$A$1:$B$7,2,FALSE)</f>
        <v>Samedi</v>
      </c>
      <c r="D231" s="13"/>
      <c r="E231" s="15"/>
      <c r="F231" s="15"/>
      <c r="G231" s="15"/>
      <c r="H231" s="12"/>
      <c r="I231" s="13"/>
      <c r="J231" s="13"/>
      <c r="K231" s="13"/>
    </row>
    <row r="232" spans="2:11" x14ac:dyDescent="0.3">
      <c r="B232" s="11">
        <v>44787</v>
      </c>
      <c r="C232" s="19" t="str">
        <f>VLOOKUP(WEEKDAY(B232,2),'Jours semaine'!$A$1:$B$7,2,FALSE)</f>
        <v>Dimanche</v>
      </c>
      <c r="D232" s="13"/>
      <c r="E232" s="15"/>
      <c r="F232" s="15"/>
      <c r="G232" s="15"/>
      <c r="H232" s="12"/>
      <c r="I232" s="13"/>
      <c r="J232" s="13"/>
      <c r="K232" s="13"/>
    </row>
    <row r="233" spans="2:11" x14ac:dyDescent="0.3">
      <c r="B233" s="11">
        <v>44788</v>
      </c>
      <c r="C233" s="19" t="str">
        <f>VLOOKUP(WEEKDAY(B233,2),'Jours semaine'!$A$1:$B$7,2,FALSE)</f>
        <v>Lundi</v>
      </c>
      <c r="D233" s="13"/>
      <c r="E233" s="15"/>
      <c r="F233" s="15"/>
      <c r="G233" s="15"/>
      <c r="H233" s="12"/>
      <c r="I233" s="13"/>
      <c r="J233" s="13"/>
      <c r="K233" s="13"/>
    </row>
    <row r="234" spans="2:11" x14ac:dyDescent="0.3">
      <c r="B234" s="11">
        <v>44789</v>
      </c>
      <c r="C234" s="19" t="str">
        <f>VLOOKUP(WEEKDAY(B234,2),'Jours semaine'!$A$1:$B$7,2,FALSE)</f>
        <v>Mardi</v>
      </c>
      <c r="D234" s="13"/>
      <c r="E234" s="15"/>
      <c r="F234" s="15"/>
      <c r="G234" s="15"/>
      <c r="H234" s="12"/>
      <c r="I234" s="13"/>
      <c r="J234" s="13"/>
      <c r="K234" s="13"/>
    </row>
    <row r="235" spans="2:11" x14ac:dyDescent="0.3">
      <c r="B235" s="11">
        <v>44790</v>
      </c>
      <c r="C235" s="19" t="str">
        <f>VLOOKUP(WEEKDAY(B235,2),'Jours semaine'!$A$1:$B$7,2,FALSE)</f>
        <v>Mercredi</v>
      </c>
      <c r="D235" s="13"/>
      <c r="E235" s="15"/>
      <c r="F235" s="15"/>
      <c r="G235" s="15"/>
      <c r="H235" s="12"/>
      <c r="I235" s="13"/>
      <c r="J235" s="13"/>
      <c r="K235" s="13"/>
    </row>
    <row r="236" spans="2:11" x14ac:dyDescent="0.3">
      <c r="B236" s="11">
        <v>44791</v>
      </c>
      <c r="C236" s="19" t="str">
        <f>VLOOKUP(WEEKDAY(B236,2),'Jours semaine'!$A$1:$B$7,2,FALSE)</f>
        <v>Jeudi</v>
      </c>
      <c r="D236" s="13"/>
      <c r="E236" s="15"/>
      <c r="F236" s="15"/>
      <c r="G236" s="15"/>
      <c r="H236" s="12"/>
      <c r="I236" s="13"/>
      <c r="J236" s="13"/>
      <c r="K236" s="13"/>
    </row>
    <row r="237" spans="2:11" x14ac:dyDescent="0.3">
      <c r="B237" s="11">
        <v>44792</v>
      </c>
      <c r="C237" s="19" t="str">
        <f>VLOOKUP(WEEKDAY(B237,2),'Jours semaine'!$A$1:$B$7,2,FALSE)</f>
        <v>Vendredi</v>
      </c>
      <c r="D237" s="13"/>
      <c r="E237" s="15"/>
      <c r="F237" s="15"/>
      <c r="G237" s="15"/>
      <c r="H237" s="12"/>
      <c r="I237" s="13"/>
      <c r="J237" s="13"/>
      <c r="K237" s="13"/>
    </row>
    <row r="238" spans="2:11" x14ac:dyDescent="0.3">
      <c r="B238" s="11">
        <v>44793</v>
      </c>
      <c r="C238" s="19" t="str">
        <f>VLOOKUP(WEEKDAY(B238,2),'Jours semaine'!$A$1:$B$7,2,FALSE)</f>
        <v>Samedi</v>
      </c>
      <c r="D238" s="13"/>
      <c r="E238" s="15"/>
      <c r="F238" s="15"/>
      <c r="G238" s="15"/>
      <c r="H238" s="12"/>
      <c r="I238" s="13"/>
      <c r="J238" s="13"/>
      <c r="K238" s="13"/>
    </row>
    <row r="239" spans="2:11" x14ac:dyDescent="0.3">
      <c r="B239" s="11">
        <v>44794</v>
      </c>
      <c r="C239" s="19" t="str">
        <f>VLOOKUP(WEEKDAY(B239,2),'Jours semaine'!$A$1:$B$7,2,FALSE)</f>
        <v>Dimanche</v>
      </c>
      <c r="D239" s="13"/>
      <c r="E239" s="15"/>
      <c r="F239" s="15"/>
      <c r="G239" s="15"/>
      <c r="H239" s="12"/>
      <c r="I239" s="13"/>
      <c r="J239" s="13"/>
      <c r="K239" s="13"/>
    </row>
    <row r="240" spans="2:11" x14ac:dyDescent="0.3">
      <c r="B240" s="11">
        <v>44795</v>
      </c>
      <c r="C240" s="19" t="str">
        <f>VLOOKUP(WEEKDAY(B240,2),'Jours semaine'!$A$1:$B$7,2,FALSE)</f>
        <v>Lundi</v>
      </c>
      <c r="D240" s="13"/>
      <c r="E240" s="15"/>
      <c r="F240" s="15"/>
      <c r="G240" s="15"/>
      <c r="H240" s="12"/>
      <c r="I240" s="13"/>
      <c r="J240" s="13"/>
      <c r="K240" s="13"/>
    </row>
    <row r="241" spans="2:11" x14ac:dyDescent="0.3">
      <c r="B241" s="11">
        <v>44796</v>
      </c>
      <c r="C241" s="19" t="str">
        <f>VLOOKUP(WEEKDAY(B241,2),'Jours semaine'!$A$1:$B$7,2,FALSE)</f>
        <v>Mardi</v>
      </c>
      <c r="D241" s="13"/>
      <c r="E241" s="15"/>
      <c r="F241" s="15"/>
      <c r="G241" s="15"/>
      <c r="H241" s="12"/>
      <c r="I241" s="13"/>
      <c r="J241" s="13"/>
      <c r="K241" s="13"/>
    </row>
    <row r="242" spans="2:11" x14ac:dyDescent="0.3">
      <c r="B242" s="11">
        <v>44797</v>
      </c>
      <c r="C242" s="19" t="str">
        <f>VLOOKUP(WEEKDAY(B242,2),'Jours semaine'!$A$1:$B$7,2,FALSE)</f>
        <v>Mercredi</v>
      </c>
      <c r="D242" s="13"/>
      <c r="E242" s="15"/>
      <c r="F242" s="15"/>
      <c r="G242" s="15"/>
      <c r="H242" s="12"/>
      <c r="I242" s="13"/>
      <c r="J242" s="13"/>
      <c r="K242" s="13"/>
    </row>
    <row r="243" spans="2:11" x14ac:dyDescent="0.3">
      <c r="B243" s="11">
        <v>44798</v>
      </c>
      <c r="C243" s="19" t="str">
        <f>VLOOKUP(WEEKDAY(B243,2),'Jours semaine'!$A$1:$B$7,2,FALSE)</f>
        <v>Jeudi</v>
      </c>
      <c r="D243" s="13"/>
      <c r="E243" s="15"/>
      <c r="F243" s="15"/>
      <c r="G243" s="15"/>
      <c r="H243" s="12"/>
      <c r="I243" s="13"/>
      <c r="J243" s="13"/>
      <c r="K243" s="13"/>
    </row>
    <row r="244" spans="2:11" x14ac:dyDescent="0.3">
      <c r="B244" s="11">
        <v>44799</v>
      </c>
      <c r="C244" s="19" t="str">
        <f>VLOOKUP(WEEKDAY(B244,2),'Jours semaine'!$A$1:$B$7,2,FALSE)</f>
        <v>Vendredi</v>
      </c>
      <c r="D244" s="13"/>
      <c r="E244" s="15"/>
      <c r="F244" s="15"/>
      <c r="G244" s="15"/>
      <c r="H244" s="12"/>
      <c r="I244" s="13"/>
      <c r="J244" s="13"/>
      <c r="K244" s="13"/>
    </row>
    <row r="245" spans="2:11" x14ac:dyDescent="0.3">
      <c r="B245" s="11">
        <v>44800</v>
      </c>
      <c r="C245" s="19" t="str">
        <f>VLOOKUP(WEEKDAY(B245,2),'Jours semaine'!$A$1:$B$7,2,FALSE)</f>
        <v>Samedi</v>
      </c>
      <c r="D245" s="13"/>
      <c r="E245" s="15"/>
      <c r="F245" s="15"/>
      <c r="G245" s="15"/>
      <c r="H245" s="12"/>
      <c r="I245" s="13"/>
      <c r="J245" s="13"/>
      <c r="K245" s="13"/>
    </row>
    <row r="246" spans="2:11" x14ac:dyDescent="0.3">
      <c r="B246" s="11">
        <v>44801</v>
      </c>
      <c r="C246" s="19" t="str">
        <f>VLOOKUP(WEEKDAY(B246,2),'Jours semaine'!$A$1:$B$7,2,FALSE)</f>
        <v>Dimanche</v>
      </c>
      <c r="D246" s="13"/>
      <c r="E246" s="15"/>
      <c r="F246" s="15"/>
      <c r="G246" s="15"/>
      <c r="H246" s="12"/>
      <c r="I246" s="13"/>
      <c r="J246" s="13"/>
      <c r="K246" s="13"/>
    </row>
    <row r="247" spans="2:11" x14ac:dyDescent="0.3">
      <c r="B247" s="11">
        <v>44802</v>
      </c>
      <c r="C247" s="19" t="str">
        <f>VLOOKUP(WEEKDAY(B247,2),'Jours semaine'!$A$1:$B$7,2,FALSE)</f>
        <v>Lundi</v>
      </c>
      <c r="D247" s="13"/>
      <c r="E247" s="15"/>
      <c r="F247" s="15"/>
      <c r="G247" s="15"/>
      <c r="H247" s="12"/>
      <c r="I247" s="13"/>
      <c r="J247" s="13"/>
      <c r="K247" s="13"/>
    </row>
    <row r="248" spans="2:11" x14ac:dyDescent="0.3">
      <c r="B248" s="11">
        <v>44803</v>
      </c>
      <c r="C248" s="19" t="str">
        <f>VLOOKUP(WEEKDAY(B248,2),'Jours semaine'!$A$1:$B$7,2,FALSE)</f>
        <v>Mardi</v>
      </c>
      <c r="D248" s="13"/>
      <c r="E248" s="15"/>
      <c r="F248" s="15"/>
      <c r="G248" s="15"/>
      <c r="H248" s="12"/>
      <c r="I248" s="13"/>
      <c r="J248" s="13"/>
      <c r="K248" s="13"/>
    </row>
    <row r="249" spans="2:11" x14ac:dyDescent="0.3">
      <c r="B249" s="11">
        <v>44804</v>
      </c>
      <c r="C249" s="19" t="str">
        <f>VLOOKUP(WEEKDAY(B249,2),'Jours semaine'!$A$1:$B$7,2,FALSE)</f>
        <v>Mercredi</v>
      </c>
      <c r="D249" s="13"/>
      <c r="E249" s="15"/>
      <c r="F249" s="15"/>
      <c r="G249" s="15"/>
      <c r="H249" s="12"/>
      <c r="I249" s="13"/>
      <c r="J249" s="13"/>
      <c r="K249" s="13"/>
    </row>
    <row r="250" spans="2:11" x14ac:dyDescent="0.3">
      <c r="B250" s="11">
        <v>44805</v>
      </c>
      <c r="C250" s="19" t="str">
        <f>VLOOKUP(WEEKDAY(B250,2),'Jours semaine'!$A$1:$B$7,2,FALSE)</f>
        <v>Jeudi</v>
      </c>
      <c r="D250" s="13"/>
      <c r="E250" s="15"/>
      <c r="F250" s="15"/>
      <c r="G250" s="15"/>
      <c r="H250" s="12"/>
      <c r="I250" s="13"/>
      <c r="J250" s="13"/>
      <c r="K250" s="13"/>
    </row>
    <row r="251" spans="2:11" x14ac:dyDescent="0.3">
      <c r="B251" s="11">
        <v>44806</v>
      </c>
      <c r="C251" s="19" t="str">
        <f>VLOOKUP(WEEKDAY(B251,2),'Jours semaine'!$A$1:$B$7,2,FALSE)</f>
        <v>Vendredi</v>
      </c>
      <c r="D251" s="13"/>
      <c r="E251" s="15"/>
      <c r="F251" s="15"/>
      <c r="G251" s="15"/>
      <c r="H251" s="12"/>
      <c r="I251" s="13"/>
      <c r="J251" s="13"/>
      <c r="K251" s="13"/>
    </row>
    <row r="252" spans="2:11" x14ac:dyDescent="0.3">
      <c r="B252" s="11">
        <v>44807</v>
      </c>
      <c r="C252" s="19" t="str">
        <f>VLOOKUP(WEEKDAY(B252,2),'Jours semaine'!$A$1:$B$7,2,FALSE)</f>
        <v>Samedi</v>
      </c>
      <c r="D252" s="13"/>
      <c r="E252" s="15"/>
      <c r="F252" s="15"/>
      <c r="G252" s="15"/>
      <c r="H252" s="12"/>
      <c r="I252" s="13"/>
      <c r="J252" s="13"/>
      <c r="K252" s="13"/>
    </row>
    <row r="253" spans="2:11" x14ac:dyDescent="0.3">
      <c r="B253" s="11">
        <v>44808</v>
      </c>
      <c r="C253" s="19" t="str">
        <f>VLOOKUP(WEEKDAY(B253,2),'Jours semaine'!$A$1:$B$7,2,FALSE)</f>
        <v>Dimanche</v>
      </c>
      <c r="D253" s="13"/>
      <c r="E253" s="15"/>
      <c r="F253" s="15"/>
      <c r="G253" s="15"/>
      <c r="H253" s="12"/>
      <c r="I253" s="13"/>
      <c r="J253" s="13"/>
      <c r="K253" s="13"/>
    </row>
    <row r="254" spans="2:11" x14ac:dyDescent="0.3">
      <c r="B254" s="11">
        <v>44809</v>
      </c>
      <c r="C254" s="19" t="str">
        <f>VLOOKUP(WEEKDAY(B254,2),'Jours semaine'!$A$1:$B$7,2,FALSE)</f>
        <v>Lundi</v>
      </c>
      <c r="D254" s="13"/>
      <c r="E254" s="15"/>
      <c r="F254" s="15"/>
      <c r="G254" s="15"/>
      <c r="H254" s="12"/>
      <c r="I254" s="13"/>
      <c r="J254" s="13"/>
      <c r="K254" s="13"/>
    </row>
    <row r="255" spans="2:11" x14ac:dyDescent="0.3">
      <c r="B255" s="11">
        <v>44810</v>
      </c>
      <c r="C255" s="19" t="str">
        <f>VLOOKUP(WEEKDAY(B255,2),'Jours semaine'!$A$1:$B$7,2,FALSE)</f>
        <v>Mardi</v>
      </c>
      <c r="D255" s="13"/>
      <c r="E255" s="15"/>
      <c r="F255" s="15"/>
      <c r="G255" s="15"/>
      <c r="H255" s="12"/>
      <c r="I255" s="13"/>
      <c r="J255" s="13"/>
      <c r="K255" s="13"/>
    </row>
    <row r="256" spans="2:11" x14ac:dyDescent="0.3">
      <c r="B256" s="11">
        <v>44811</v>
      </c>
      <c r="C256" s="19" t="str">
        <f>VLOOKUP(WEEKDAY(B256,2),'Jours semaine'!$A$1:$B$7,2,FALSE)</f>
        <v>Mercredi</v>
      </c>
      <c r="D256" s="13"/>
      <c r="E256" s="15"/>
      <c r="F256" s="15"/>
      <c r="G256" s="15"/>
      <c r="H256" s="12"/>
      <c r="I256" s="13"/>
      <c r="J256" s="13"/>
      <c r="K256" s="13"/>
    </row>
    <row r="257" spans="2:11" x14ac:dyDescent="0.3">
      <c r="B257" s="11">
        <v>44812</v>
      </c>
      <c r="C257" s="19" t="str">
        <f>VLOOKUP(WEEKDAY(B257,2),'Jours semaine'!$A$1:$B$7,2,FALSE)</f>
        <v>Jeudi</v>
      </c>
      <c r="D257" s="13"/>
      <c r="E257" s="15"/>
      <c r="F257" s="15"/>
      <c r="G257" s="15"/>
      <c r="H257" s="12"/>
      <c r="I257" s="13"/>
      <c r="J257" s="13"/>
      <c r="K257" s="13"/>
    </row>
    <row r="258" spans="2:11" x14ac:dyDescent="0.3">
      <c r="B258" s="11">
        <v>44813</v>
      </c>
      <c r="C258" s="19" t="str">
        <f>VLOOKUP(WEEKDAY(B258,2),'Jours semaine'!$A$1:$B$7,2,FALSE)</f>
        <v>Vendredi</v>
      </c>
      <c r="D258" s="13"/>
      <c r="E258" s="15"/>
      <c r="F258" s="15"/>
      <c r="G258" s="15"/>
      <c r="H258" s="12"/>
      <c r="I258" s="13"/>
      <c r="J258" s="13"/>
      <c r="K258" s="13"/>
    </row>
    <row r="259" spans="2:11" x14ac:dyDescent="0.3">
      <c r="B259" s="11">
        <v>44814</v>
      </c>
      <c r="C259" s="19" t="str">
        <f>VLOOKUP(WEEKDAY(B259,2),'Jours semaine'!$A$1:$B$7,2,FALSE)</f>
        <v>Samedi</v>
      </c>
      <c r="D259" s="13"/>
      <c r="E259" s="15"/>
      <c r="F259" s="15"/>
      <c r="G259" s="15"/>
      <c r="H259" s="12"/>
      <c r="I259" s="13"/>
      <c r="J259" s="13"/>
      <c r="K259" s="13"/>
    </row>
    <row r="260" spans="2:11" x14ac:dyDescent="0.3">
      <c r="B260" s="11">
        <v>44815</v>
      </c>
      <c r="C260" s="19" t="str">
        <f>VLOOKUP(WEEKDAY(B260,2),'Jours semaine'!$A$1:$B$7,2,FALSE)</f>
        <v>Dimanche</v>
      </c>
      <c r="D260" s="13"/>
      <c r="E260" s="15"/>
      <c r="F260" s="15"/>
      <c r="G260" s="15"/>
      <c r="H260" s="12"/>
      <c r="I260" s="13"/>
      <c r="J260" s="13"/>
      <c r="K260" s="13"/>
    </row>
    <row r="261" spans="2:11" x14ac:dyDescent="0.3">
      <c r="B261" s="11">
        <v>44816</v>
      </c>
      <c r="C261" s="19" t="str">
        <f>VLOOKUP(WEEKDAY(B261,2),'Jours semaine'!$A$1:$B$7,2,FALSE)</f>
        <v>Lundi</v>
      </c>
      <c r="D261" s="13"/>
      <c r="E261" s="15"/>
      <c r="F261" s="15"/>
      <c r="G261" s="15"/>
      <c r="H261" s="12"/>
      <c r="I261" s="13"/>
      <c r="J261" s="13"/>
      <c r="K261" s="13"/>
    </row>
    <row r="262" spans="2:11" x14ac:dyDescent="0.3">
      <c r="B262" s="11">
        <v>44817</v>
      </c>
      <c r="C262" s="19" t="str">
        <f>VLOOKUP(WEEKDAY(B262,2),'Jours semaine'!$A$1:$B$7,2,FALSE)</f>
        <v>Mardi</v>
      </c>
      <c r="D262" s="13"/>
      <c r="E262" s="15"/>
      <c r="F262" s="15"/>
      <c r="G262" s="15"/>
      <c r="H262" s="12"/>
      <c r="I262" s="13"/>
      <c r="J262" s="13"/>
      <c r="K262" s="13"/>
    </row>
    <row r="263" spans="2:11" x14ac:dyDescent="0.3">
      <c r="B263" s="11">
        <v>44818</v>
      </c>
      <c r="C263" s="19" t="str">
        <f>VLOOKUP(WEEKDAY(B263,2),'Jours semaine'!$A$1:$B$7,2,FALSE)</f>
        <v>Mercredi</v>
      </c>
      <c r="D263" s="13"/>
      <c r="E263" s="15"/>
      <c r="F263" s="15"/>
      <c r="G263" s="15"/>
      <c r="H263" s="12"/>
      <c r="I263" s="13"/>
      <c r="J263" s="13"/>
      <c r="K263" s="13"/>
    </row>
    <row r="264" spans="2:11" x14ac:dyDescent="0.3">
      <c r="B264" s="11">
        <v>44819</v>
      </c>
      <c r="C264" s="19" t="str">
        <f>VLOOKUP(WEEKDAY(B264,2),'Jours semaine'!$A$1:$B$7,2,FALSE)</f>
        <v>Jeudi</v>
      </c>
      <c r="D264" s="13"/>
      <c r="E264" s="15"/>
      <c r="F264" s="15"/>
      <c r="G264" s="15"/>
      <c r="H264" s="12"/>
      <c r="I264" s="13"/>
      <c r="J264" s="13"/>
      <c r="K264" s="13"/>
    </row>
    <row r="265" spans="2:11" x14ac:dyDescent="0.3">
      <c r="B265" s="11">
        <v>44820</v>
      </c>
      <c r="C265" s="19" t="str">
        <f>VLOOKUP(WEEKDAY(B265,2),'Jours semaine'!$A$1:$B$7,2,FALSE)</f>
        <v>Vendredi</v>
      </c>
      <c r="D265" s="13"/>
      <c r="E265" s="15"/>
      <c r="F265" s="15"/>
      <c r="G265" s="15"/>
      <c r="H265" s="12"/>
      <c r="I265" s="13"/>
      <c r="J265" s="13"/>
      <c r="K265" s="13"/>
    </row>
    <row r="266" spans="2:11" x14ac:dyDescent="0.3">
      <c r="B266" s="11">
        <v>44821</v>
      </c>
      <c r="C266" s="19" t="str">
        <f>VLOOKUP(WEEKDAY(B266,2),'Jours semaine'!$A$1:$B$7,2,FALSE)</f>
        <v>Samedi</v>
      </c>
      <c r="D266" s="13"/>
      <c r="E266" s="15"/>
      <c r="F266" s="15"/>
      <c r="G266" s="15"/>
      <c r="H266" s="12"/>
      <c r="I266" s="13"/>
      <c r="J266" s="13"/>
      <c r="K266" s="13"/>
    </row>
    <row r="267" spans="2:11" x14ac:dyDescent="0.3">
      <c r="B267" s="11">
        <v>44822</v>
      </c>
      <c r="C267" s="19" t="str">
        <f>VLOOKUP(WEEKDAY(B267,2),'Jours semaine'!$A$1:$B$7,2,FALSE)</f>
        <v>Dimanche</v>
      </c>
      <c r="D267" s="13"/>
      <c r="E267" s="15"/>
      <c r="F267" s="15"/>
      <c r="G267" s="15"/>
      <c r="H267" s="12"/>
      <c r="I267" s="13"/>
      <c r="J267" s="13"/>
      <c r="K267" s="13"/>
    </row>
    <row r="268" spans="2:11" x14ac:dyDescent="0.3">
      <c r="B268" s="11">
        <v>44823</v>
      </c>
      <c r="C268" s="19" t="str">
        <f>VLOOKUP(WEEKDAY(B268,2),'Jours semaine'!$A$1:$B$7,2,FALSE)</f>
        <v>Lundi</v>
      </c>
      <c r="D268" s="13"/>
      <c r="E268" s="15"/>
      <c r="F268" s="15"/>
      <c r="G268" s="15"/>
      <c r="H268" s="12"/>
      <c r="I268" s="13"/>
      <c r="J268" s="13"/>
      <c r="K268" s="13"/>
    </row>
    <row r="269" spans="2:11" x14ac:dyDescent="0.3">
      <c r="B269" s="11">
        <v>44824</v>
      </c>
      <c r="C269" s="19" t="str">
        <f>VLOOKUP(WEEKDAY(B269,2),'Jours semaine'!$A$1:$B$7,2,FALSE)</f>
        <v>Mardi</v>
      </c>
      <c r="D269" s="13"/>
      <c r="E269" s="15"/>
      <c r="F269" s="15"/>
      <c r="G269" s="15"/>
      <c r="H269" s="12"/>
      <c r="I269" s="13"/>
      <c r="J269" s="13"/>
      <c r="K269" s="13"/>
    </row>
    <row r="270" spans="2:11" x14ac:dyDescent="0.3">
      <c r="B270" s="11">
        <v>44825</v>
      </c>
      <c r="C270" s="19" t="str">
        <f>VLOOKUP(WEEKDAY(B270,2),'Jours semaine'!$A$1:$B$7,2,FALSE)</f>
        <v>Mercredi</v>
      </c>
      <c r="D270" s="13"/>
      <c r="E270" s="15"/>
      <c r="F270" s="15"/>
      <c r="G270" s="15"/>
      <c r="H270" s="12"/>
      <c r="I270" s="13"/>
      <c r="J270" s="13"/>
      <c r="K270" s="13"/>
    </row>
    <row r="271" spans="2:11" x14ac:dyDescent="0.3">
      <c r="B271" s="11">
        <v>44826</v>
      </c>
      <c r="C271" s="19" t="str">
        <f>VLOOKUP(WEEKDAY(B271,2),'Jours semaine'!$A$1:$B$7,2,FALSE)</f>
        <v>Jeudi</v>
      </c>
      <c r="D271" s="13"/>
      <c r="E271" s="15"/>
      <c r="F271" s="15"/>
      <c r="G271" s="15"/>
      <c r="H271" s="12"/>
      <c r="I271" s="13"/>
      <c r="J271" s="13"/>
      <c r="K271" s="13"/>
    </row>
    <row r="272" spans="2:11" x14ac:dyDescent="0.3">
      <c r="B272" s="11">
        <v>44827</v>
      </c>
      <c r="C272" s="19" t="str">
        <f>VLOOKUP(WEEKDAY(B272,2),'Jours semaine'!$A$1:$B$7,2,FALSE)</f>
        <v>Vendredi</v>
      </c>
      <c r="D272" s="13"/>
      <c r="E272" s="15"/>
      <c r="F272" s="15"/>
      <c r="G272" s="15"/>
      <c r="H272" s="12"/>
      <c r="I272" s="13"/>
      <c r="J272" s="13"/>
      <c r="K272" s="13"/>
    </row>
    <row r="273" spans="2:11" x14ac:dyDescent="0.3">
      <c r="B273" s="11">
        <v>44828</v>
      </c>
      <c r="C273" s="19" t="str">
        <f>VLOOKUP(WEEKDAY(B273,2),'Jours semaine'!$A$1:$B$7,2,FALSE)</f>
        <v>Samedi</v>
      </c>
      <c r="D273" s="13"/>
      <c r="E273" s="15"/>
      <c r="F273" s="15"/>
      <c r="G273" s="15"/>
      <c r="H273" s="12"/>
      <c r="I273" s="13"/>
      <c r="J273" s="13"/>
      <c r="K273" s="13"/>
    </row>
    <row r="274" spans="2:11" x14ac:dyDescent="0.3">
      <c r="B274" s="11">
        <v>44829</v>
      </c>
      <c r="C274" s="19" t="str">
        <f>VLOOKUP(WEEKDAY(B274,2),'Jours semaine'!$A$1:$B$7,2,FALSE)</f>
        <v>Dimanche</v>
      </c>
      <c r="D274" s="13"/>
      <c r="E274" s="15"/>
      <c r="F274" s="15"/>
      <c r="G274" s="15"/>
      <c r="H274" s="12"/>
      <c r="I274" s="13"/>
      <c r="J274" s="13"/>
      <c r="K274" s="13"/>
    </row>
    <row r="275" spans="2:11" x14ac:dyDescent="0.3">
      <c r="B275" s="11">
        <v>44830</v>
      </c>
      <c r="C275" s="19" t="str">
        <f>VLOOKUP(WEEKDAY(B275,2),'Jours semaine'!$A$1:$B$7,2,FALSE)</f>
        <v>Lundi</v>
      </c>
      <c r="D275" s="13"/>
      <c r="E275" s="15"/>
      <c r="F275" s="15"/>
      <c r="G275" s="15"/>
      <c r="H275" s="12"/>
      <c r="I275" s="13"/>
      <c r="J275" s="13"/>
      <c r="K275" s="13"/>
    </row>
    <row r="276" spans="2:11" x14ac:dyDescent="0.3">
      <c r="B276" s="11">
        <v>44831</v>
      </c>
      <c r="C276" s="19" t="str">
        <f>VLOOKUP(WEEKDAY(B276,2),'Jours semaine'!$A$1:$B$7,2,FALSE)</f>
        <v>Mardi</v>
      </c>
      <c r="D276" s="13"/>
      <c r="E276" s="15"/>
      <c r="F276" s="15"/>
      <c r="G276" s="15"/>
      <c r="H276" s="12"/>
      <c r="I276" s="13"/>
      <c r="J276" s="13"/>
      <c r="K276" s="13"/>
    </row>
    <row r="277" spans="2:11" x14ac:dyDescent="0.3">
      <c r="B277" s="11">
        <v>44832</v>
      </c>
      <c r="C277" s="19" t="str">
        <f>VLOOKUP(WEEKDAY(B277,2),'Jours semaine'!$A$1:$B$7,2,FALSE)</f>
        <v>Mercredi</v>
      </c>
      <c r="D277" s="13"/>
      <c r="E277" s="15"/>
      <c r="F277" s="15"/>
      <c r="G277" s="15"/>
      <c r="H277" s="12"/>
      <c r="I277" s="13"/>
      <c r="J277" s="13"/>
      <c r="K277" s="13"/>
    </row>
    <row r="278" spans="2:11" x14ac:dyDescent="0.3">
      <c r="B278" s="11">
        <v>44833</v>
      </c>
      <c r="C278" s="19" t="str">
        <f>VLOOKUP(WEEKDAY(B278,2),'Jours semaine'!$A$1:$B$7,2,FALSE)</f>
        <v>Jeudi</v>
      </c>
      <c r="D278" s="13"/>
      <c r="E278" s="15"/>
      <c r="F278" s="15"/>
      <c r="G278" s="15"/>
      <c r="H278" s="12"/>
      <c r="I278" s="13"/>
      <c r="J278" s="13"/>
      <c r="K278" s="13"/>
    </row>
    <row r="279" spans="2:11" x14ac:dyDescent="0.3">
      <c r="B279" s="11">
        <v>44834</v>
      </c>
      <c r="C279" s="19" t="str">
        <f>VLOOKUP(WEEKDAY(B279,2),'Jours semaine'!$A$1:$B$7,2,FALSE)</f>
        <v>Vendredi</v>
      </c>
      <c r="D279" s="13"/>
      <c r="E279" s="15"/>
      <c r="F279" s="15"/>
      <c r="G279" s="15"/>
      <c r="H279" s="12"/>
      <c r="I279" s="13"/>
      <c r="J279" s="13"/>
      <c r="K279" s="13"/>
    </row>
    <row r="280" spans="2:11" x14ac:dyDescent="0.3">
      <c r="B280" s="11">
        <v>44835</v>
      </c>
      <c r="C280" s="19" t="str">
        <f>VLOOKUP(WEEKDAY(B280,2),'Jours semaine'!$A$1:$B$7,2,FALSE)</f>
        <v>Samedi</v>
      </c>
      <c r="D280" s="13"/>
      <c r="E280" s="15"/>
      <c r="F280" s="15"/>
      <c r="G280" s="15"/>
      <c r="H280" s="12"/>
      <c r="I280" s="13"/>
      <c r="J280" s="13"/>
      <c r="K280" s="13"/>
    </row>
    <row r="281" spans="2:11" x14ac:dyDescent="0.3">
      <c r="B281" s="11">
        <v>44836</v>
      </c>
      <c r="C281" s="19" t="str">
        <f>VLOOKUP(WEEKDAY(B281,2),'Jours semaine'!$A$1:$B$7,2,FALSE)</f>
        <v>Dimanche</v>
      </c>
      <c r="D281" s="13"/>
      <c r="E281" s="15"/>
      <c r="F281" s="15"/>
      <c r="G281" s="15"/>
      <c r="H281" s="12"/>
      <c r="I281" s="13"/>
      <c r="J281" s="13"/>
      <c r="K281" s="13"/>
    </row>
    <row r="282" spans="2:11" x14ac:dyDescent="0.3">
      <c r="B282" s="11">
        <v>44837</v>
      </c>
      <c r="C282" s="19" t="str">
        <f>VLOOKUP(WEEKDAY(B282,2),'Jours semaine'!$A$1:$B$7,2,FALSE)</f>
        <v>Lundi</v>
      </c>
      <c r="D282" s="13"/>
      <c r="E282" s="15"/>
      <c r="F282" s="15"/>
      <c r="G282" s="15"/>
      <c r="H282" s="12"/>
      <c r="I282" s="13"/>
      <c r="J282" s="13"/>
      <c r="K282" s="13"/>
    </row>
    <row r="283" spans="2:11" x14ac:dyDescent="0.3">
      <c r="B283" s="11">
        <v>44838</v>
      </c>
      <c r="C283" s="19" t="str">
        <f>VLOOKUP(WEEKDAY(B283,2),'Jours semaine'!$A$1:$B$7,2,FALSE)</f>
        <v>Mardi</v>
      </c>
      <c r="D283" s="13"/>
      <c r="E283" s="15"/>
      <c r="F283" s="15"/>
      <c r="G283" s="15"/>
      <c r="H283" s="12"/>
      <c r="I283" s="13"/>
      <c r="J283" s="13"/>
      <c r="K283" s="13"/>
    </row>
    <row r="284" spans="2:11" x14ac:dyDescent="0.3">
      <c r="B284" s="11">
        <v>44839</v>
      </c>
      <c r="C284" s="19" t="str">
        <f>VLOOKUP(WEEKDAY(B284,2),'Jours semaine'!$A$1:$B$7,2,FALSE)</f>
        <v>Mercredi</v>
      </c>
      <c r="D284" s="13"/>
      <c r="E284" s="15"/>
      <c r="F284" s="15"/>
      <c r="G284" s="15"/>
      <c r="H284" s="12"/>
      <c r="I284" s="13"/>
      <c r="J284" s="13"/>
      <c r="K284" s="13"/>
    </row>
    <row r="285" spans="2:11" x14ac:dyDescent="0.3">
      <c r="B285" s="11">
        <v>44840</v>
      </c>
      <c r="C285" s="19" t="str">
        <f>VLOOKUP(WEEKDAY(B285,2),'Jours semaine'!$A$1:$B$7,2,FALSE)</f>
        <v>Jeudi</v>
      </c>
      <c r="D285" s="13"/>
      <c r="E285" s="15"/>
      <c r="F285" s="15"/>
      <c r="G285" s="15"/>
      <c r="H285" s="12"/>
      <c r="I285" s="13"/>
      <c r="J285" s="13"/>
      <c r="K285" s="13"/>
    </row>
    <row r="286" spans="2:11" x14ac:dyDescent="0.3">
      <c r="B286" s="11">
        <v>44841</v>
      </c>
      <c r="C286" s="19" t="str">
        <f>VLOOKUP(WEEKDAY(B286,2),'Jours semaine'!$A$1:$B$7,2,FALSE)</f>
        <v>Vendredi</v>
      </c>
      <c r="D286" s="13"/>
      <c r="E286" s="15"/>
      <c r="F286" s="15"/>
      <c r="G286" s="15"/>
      <c r="H286" s="12"/>
      <c r="I286" s="13"/>
      <c r="J286" s="13"/>
      <c r="K286" s="13"/>
    </row>
    <row r="287" spans="2:11" x14ac:dyDescent="0.3">
      <c r="B287" s="11">
        <v>44842</v>
      </c>
      <c r="C287" s="19" t="str">
        <f>VLOOKUP(WEEKDAY(B287,2),'Jours semaine'!$A$1:$B$7,2,FALSE)</f>
        <v>Samedi</v>
      </c>
      <c r="D287" s="13"/>
      <c r="E287" s="15"/>
      <c r="F287" s="15"/>
      <c r="G287" s="15"/>
      <c r="H287" s="12"/>
      <c r="I287" s="13"/>
      <c r="J287" s="13"/>
      <c r="K287" s="13"/>
    </row>
    <row r="288" spans="2:11" x14ac:dyDescent="0.3">
      <c r="B288" s="11">
        <v>44843</v>
      </c>
      <c r="C288" s="19" t="str">
        <f>VLOOKUP(WEEKDAY(B288,2),'Jours semaine'!$A$1:$B$7,2,FALSE)</f>
        <v>Dimanche</v>
      </c>
      <c r="D288" s="13"/>
      <c r="E288" s="15"/>
      <c r="F288" s="15"/>
      <c r="G288" s="15"/>
      <c r="H288" s="12"/>
      <c r="I288" s="13"/>
      <c r="J288" s="13"/>
      <c r="K288" s="13"/>
    </row>
    <row r="289" spans="2:11" x14ac:dyDescent="0.3">
      <c r="B289" s="11">
        <v>44844</v>
      </c>
      <c r="C289" s="19" t="str">
        <f>VLOOKUP(WEEKDAY(B289,2),'Jours semaine'!$A$1:$B$7,2,FALSE)</f>
        <v>Lundi</v>
      </c>
      <c r="D289" s="13"/>
      <c r="E289" s="15"/>
      <c r="F289" s="15"/>
      <c r="G289" s="15"/>
      <c r="H289" s="12"/>
      <c r="I289" s="13"/>
      <c r="J289" s="13"/>
      <c r="K289" s="13"/>
    </row>
    <row r="290" spans="2:11" x14ac:dyDescent="0.3">
      <c r="B290" s="11">
        <v>44845</v>
      </c>
      <c r="C290" s="19" t="str">
        <f>VLOOKUP(WEEKDAY(B290,2),'Jours semaine'!$A$1:$B$7,2,FALSE)</f>
        <v>Mardi</v>
      </c>
      <c r="D290" s="13"/>
      <c r="E290" s="15"/>
      <c r="F290" s="15"/>
      <c r="G290" s="15"/>
      <c r="H290" s="12"/>
      <c r="I290" s="13"/>
      <c r="J290" s="13"/>
      <c r="K290" s="13"/>
    </row>
    <row r="291" spans="2:11" x14ac:dyDescent="0.3">
      <c r="B291" s="11">
        <v>44846</v>
      </c>
      <c r="C291" s="19" t="str">
        <f>VLOOKUP(WEEKDAY(B291,2),'Jours semaine'!$A$1:$B$7,2,FALSE)</f>
        <v>Mercredi</v>
      </c>
      <c r="D291" s="13"/>
      <c r="E291" s="15"/>
      <c r="F291" s="15"/>
      <c r="G291" s="15"/>
      <c r="H291" s="12"/>
      <c r="I291" s="13"/>
      <c r="J291" s="13"/>
      <c r="K291" s="13"/>
    </row>
    <row r="292" spans="2:11" x14ac:dyDescent="0.3">
      <c r="B292" s="11">
        <v>44847</v>
      </c>
      <c r="C292" s="19" t="str">
        <f>VLOOKUP(WEEKDAY(B292,2),'Jours semaine'!$A$1:$B$7,2,FALSE)</f>
        <v>Jeudi</v>
      </c>
      <c r="D292" s="13"/>
      <c r="E292" s="15"/>
      <c r="F292" s="15"/>
      <c r="G292" s="15"/>
      <c r="H292" s="12"/>
      <c r="I292" s="13"/>
      <c r="J292" s="13"/>
      <c r="K292" s="13"/>
    </row>
    <row r="293" spans="2:11" x14ac:dyDescent="0.3">
      <c r="B293" s="11">
        <v>44848</v>
      </c>
      <c r="C293" s="19" t="str">
        <f>VLOOKUP(WEEKDAY(B293,2),'Jours semaine'!$A$1:$B$7,2,FALSE)</f>
        <v>Vendredi</v>
      </c>
      <c r="D293" s="13"/>
      <c r="E293" s="15"/>
      <c r="F293" s="15"/>
      <c r="G293" s="15"/>
      <c r="H293" s="12"/>
      <c r="I293" s="13"/>
      <c r="J293" s="13"/>
      <c r="K293" s="13"/>
    </row>
    <row r="294" spans="2:11" x14ac:dyDescent="0.3">
      <c r="B294" s="11">
        <v>44849</v>
      </c>
      <c r="C294" s="19" t="str">
        <f>VLOOKUP(WEEKDAY(B294,2),'Jours semaine'!$A$1:$B$7,2,FALSE)</f>
        <v>Samedi</v>
      </c>
      <c r="D294" s="13"/>
      <c r="E294" s="15"/>
      <c r="F294" s="15"/>
      <c r="G294" s="15"/>
      <c r="H294" s="12"/>
      <c r="I294" s="13"/>
      <c r="J294" s="13"/>
      <c r="K294" s="13"/>
    </row>
    <row r="295" spans="2:11" x14ac:dyDescent="0.3">
      <c r="B295" s="11">
        <v>44850</v>
      </c>
      <c r="C295" s="19" t="str">
        <f>VLOOKUP(WEEKDAY(B295,2),'Jours semaine'!$A$1:$B$7,2,FALSE)</f>
        <v>Dimanche</v>
      </c>
      <c r="D295" s="13"/>
      <c r="E295" s="15"/>
      <c r="F295" s="15"/>
      <c r="G295" s="15"/>
      <c r="H295" s="12"/>
      <c r="I295" s="13"/>
      <c r="J295" s="13"/>
      <c r="K295" s="13"/>
    </row>
    <row r="296" spans="2:11" x14ac:dyDescent="0.3">
      <c r="B296" s="11">
        <v>44851</v>
      </c>
      <c r="C296" s="19" t="str">
        <f>VLOOKUP(WEEKDAY(B296,2),'Jours semaine'!$A$1:$B$7,2,FALSE)</f>
        <v>Lundi</v>
      </c>
      <c r="D296" s="13"/>
      <c r="E296" s="15"/>
      <c r="F296" s="15"/>
      <c r="G296" s="15"/>
      <c r="H296" s="12"/>
      <c r="I296" s="13"/>
      <c r="J296" s="13"/>
      <c r="K296" s="13"/>
    </row>
    <row r="297" spans="2:11" x14ac:dyDescent="0.3">
      <c r="B297" s="11">
        <v>44852</v>
      </c>
      <c r="C297" s="19" t="str">
        <f>VLOOKUP(WEEKDAY(B297,2),'Jours semaine'!$A$1:$B$7,2,FALSE)</f>
        <v>Mardi</v>
      </c>
      <c r="D297" s="13"/>
      <c r="E297" s="15"/>
      <c r="F297" s="15"/>
      <c r="G297" s="15"/>
      <c r="H297" s="12"/>
      <c r="I297" s="13"/>
      <c r="J297" s="13"/>
      <c r="K297" s="13"/>
    </row>
    <row r="298" spans="2:11" x14ac:dyDescent="0.3">
      <c r="B298" s="11">
        <v>44853</v>
      </c>
      <c r="C298" s="19" t="str">
        <f>VLOOKUP(WEEKDAY(B298,2),'Jours semaine'!$A$1:$B$7,2,FALSE)</f>
        <v>Mercredi</v>
      </c>
      <c r="D298" s="13"/>
      <c r="E298" s="15"/>
      <c r="F298" s="15"/>
      <c r="G298" s="15"/>
      <c r="H298" s="12"/>
      <c r="I298" s="13"/>
      <c r="J298" s="13"/>
      <c r="K298" s="13"/>
    </row>
    <row r="299" spans="2:11" x14ac:dyDescent="0.3">
      <c r="B299" s="11">
        <v>44854</v>
      </c>
      <c r="C299" s="19" t="str">
        <f>VLOOKUP(WEEKDAY(B299,2),'Jours semaine'!$A$1:$B$7,2,FALSE)</f>
        <v>Jeudi</v>
      </c>
      <c r="D299" s="13"/>
      <c r="E299" s="15"/>
      <c r="F299" s="15"/>
      <c r="G299" s="15"/>
      <c r="H299" s="12"/>
      <c r="I299" s="13"/>
      <c r="J299" s="13"/>
      <c r="K299" s="13"/>
    </row>
    <row r="300" spans="2:11" x14ac:dyDescent="0.3">
      <c r="B300" s="11">
        <v>44855</v>
      </c>
      <c r="C300" s="19" t="str">
        <f>VLOOKUP(WEEKDAY(B300,2),'Jours semaine'!$A$1:$B$7,2,FALSE)</f>
        <v>Vendredi</v>
      </c>
      <c r="D300" s="13"/>
      <c r="E300" s="15"/>
      <c r="F300" s="15"/>
      <c r="G300" s="15"/>
      <c r="H300" s="12"/>
      <c r="I300" s="13"/>
      <c r="J300" s="13"/>
      <c r="K300" s="13"/>
    </row>
    <row r="301" spans="2:11" x14ac:dyDescent="0.3">
      <c r="B301" s="11">
        <v>44856</v>
      </c>
      <c r="C301" s="19" t="str">
        <f>VLOOKUP(WEEKDAY(B301,2),'Jours semaine'!$A$1:$B$7,2,FALSE)</f>
        <v>Samedi</v>
      </c>
      <c r="D301" s="13"/>
      <c r="E301" s="15"/>
      <c r="F301" s="15"/>
      <c r="G301" s="15"/>
      <c r="H301" s="12"/>
      <c r="I301" s="13"/>
      <c r="J301" s="13"/>
      <c r="K301" s="13"/>
    </row>
    <row r="302" spans="2:11" x14ac:dyDescent="0.3">
      <c r="B302" s="11">
        <v>44857</v>
      </c>
      <c r="C302" s="19" t="str">
        <f>VLOOKUP(WEEKDAY(B302,2),'Jours semaine'!$A$1:$B$7,2,FALSE)</f>
        <v>Dimanche</v>
      </c>
      <c r="D302" s="13"/>
      <c r="E302" s="15"/>
      <c r="F302" s="15"/>
      <c r="G302" s="15"/>
      <c r="H302" s="12"/>
      <c r="I302" s="13"/>
      <c r="J302" s="13"/>
      <c r="K302" s="13"/>
    </row>
    <row r="303" spans="2:11" x14ac:dyDescent="0.3">
      <c r="B303" s="11">
        <v>44858</v>
      </c>
      <c r="C303" s="19" t="str">
        <f>VLOOKUP(WEEKDAY(B303,2),'Jours semaine'!$A$1:$B$7,2,FALSE)</f>
        <v>Lundi</v>
      </c>
      <c r="D303" s="13"/>
      <c r="E303" s="15"/>
      <c r="F303" s="15"/>
      <c r="G303" s="15"/>
      <c r="H303" s="12"/>
      <c r="I303" s="13"/>
      <c r="J303" s="13"/>
      <c r="K303" s="13"/>
    </row>
    <row r="304" spans="2:11" x14ac:dyDescent="0.3">
      <c r="B304" s="11">
        <v>44859</v>
      </c>
      <c r="C304" s="19" t="str">
        <f>VLOOKUP(WEEKDAY(B304,2),'Jours semaine'!$A$1:$B$7,2,FALSE)</f>
        <v>Mardi</v>
      </c>
      <c r="D304" s="13"/>
      <c r="E304" s="15"/>
      <c r="F304" s="15"/>
      <c r="G304" s="15"/>
      <c r="H304" s="12"/>
      <c r="I304" s="13"/>
      <c r="J304" s="13"/>
      <c r="K304" s="13"/>
    </row>
    <row r="305" spans="2:11" x14ac:dyDescent="0.3">
      <c r="B305" s="11">
        <v>44860</v>
      </c>
      <c r="C305" s="19" t="str">
        <f>VLOOKUP(WEEKDAY(B305,2),'Jours semaine'!$A$1:$B$7,2,FALSE)</f>
        <v>Mercredi</v>
      </c>
      <c r="D305" s="13"/>
      <c r="E305" s="15"/>
      <c r="F305" s="15"/>
      <c r="G305" s="15"/>
      <c r="H305" s="12"/>
      <c r="I305" s="13"/>
      <c r="J305" s="13"/>
      <c r="K305" s="13"/>
    </row>
    <row r="306" spans="2:11" x14ac:dyDescent="0.3">
      <c r="B306" s="11">
        <v>44861</v>
      </c>
      <c r="C306" s="19" t="str">
        <f>VLOOKUP(WEEKDAY(B306,2),'Jours semaine'!$A$1:$B$7,2,FALSE)</f>
        <v>Jeudi</v>
      </c>
      <c r="D306" s="13"/>
      <c r="E306" s="15"/>
      <c r="F306" s="15"/>
      <c r="G306" s="15"/>
      <c r="H306" s="12"/>
      <c r="I306" s="13"/>
      <c r="J306" s="13"/>
      <c r="K306" s="13"/>
    </row>
    <row r="307" spans="2:11" x14ac:dyDescent="0.3">
      <c r="B307" s="11">
        <v>44862</v>
      </c>
      <c r="C307" s="19" t="str">
        <f>VLOOKUP(WEEKDAY(B307,2),'Jours semaine'!$A$1:$B$7,2,FALSE)</f>
        <v>Vendredi</v>
      </c>
      <c r="D307" s="13"/>
      <c r="E307" s="15"/>
      <c r="F307" s="15"/>
      <c r="G307" s="15"/>
      <c r="H307" s="12"/>
      <c r="I307" s="13"/>
      <c r="J307" s="13"/>
      <c r="K307" s="13"/>
    </row>
    <row r="308" spans="2:11" x14ac:dyDescent="0.3">
      <c r="B308" s="11">
        <v>44863</v>
      </c>
      <c r="C308" s="19" t="str">
        <f>VLOOKUP(WEEKDAY(B308,2),'Jours semaine'!$A$1:$B$7,2,FALSE)</f>
        <v>Samedi</v>
      </c>
      <c r="D308" s="13"/>
      <c r="E308" s="15"/>
      <c r="F308" s="15"/>
      <c r="G308" s="15"/>
      <c r="H308" s="12"/>
      <c r="I308" s="13"/>
      <c r="J308" s="13"/>
      <c r="K308" s="13"/>
    </row>
    <row r="309" spans="2:11" x14ac:dyDescent="0.3">
      <c r="B309" s="11">
        <v>44864</v>
      </c>
      <c r="C309" s="19" t="str">
        <f>VLOOKUP(WEEKDAY(B309,2),'Jours semaine'!$A$1:$B$7,2,FALSE)</f>
        <v>Dimanche</v>
      </c>
      <c r="D309" s="13"/>
      <c r="E309" s="15"/>
      <c r="F309" s="15"/>
      <c r="G309" s="15"/>
      <c r="H309" s="12"/>
      <c r="I309" s="13"/>
      <c r="J309" s="13"/>
      <c r="K309" s="13"/>
    </row>
    <row r="310" spans="2:11" x14ac:dyDescent="0.3">
      <c r="B310" s="11">
        <v>44865</v>
      </c>
      <c r="C310" s="19" t="str">
        <f>VLOOKUP(WEEKDAY(B310,2),'Jours semaine'!$A$1:$B$7,2,FALSE)</f>
        <v>Lundi</v>
      </c>
      <c r="D310" s="13"/>
      <c r="E310" s="15"/>
      <c r="F310" s="15"/>
      <c r="G310" s="15"/>
      <c r="H310" s="12"/>
      <c r="I310" s="13"/>
      <c r="J310" s="13"/>
      <c r="K310" s="13"/>
    </row>
    <row r="311" spans="2:11" x14ac:dyDescent="0.3">
      <c r="B311" s="11">
        <v>44866</v>
      </c>
      <c r="C311" s="19" t="str">
        <f>VLOOKUP(WEEKDAY(B311,2),'Jours semaine'!$A$1:$B$7,2,FALSE)</f>
        <v>Mardi</v>
      </c>
      <c r="D311" s="13"/>
      <c r="E311" s="15"/>
      <c r="F311" s="15"/>
      <c r="G311" s="15"/>
      <c r="H311" s="12"/>
      <c r="I311" s="13"/>
      <c r="J311" s="13"/>
      <c r="K311" s="13"/>
    </row>
    <row r="312" spans="2:11" x14ac:dyDescent="0.3">
      <c r="B312" s="11">
        <v>44867</v>
      </c>
      <c r="C312" s="19" t="str">
        <f>VLOOKUP(WEEKDAY(B312,2),'Jours semaine'!$A$1:$B$7,2,FALSE)</f>
        <v>Mercredi</v>
      </c>
      <c r="D312" s="13"/>
      <c r="E312" s="15"/>
      <c r="F312" s="15"/>
      <c r="G312" s="15"/>
      <c r="H312" s="12"/>
      <c r="I312" s="13"/>
      <c r="J312" s="13"/>
      <c r="K312" s="13"/>
    </row>
    <row r="313" spans="2:11" x14ac:dyDescent="0.3">
      <c r="B313" s="11">
        <v>44868</v>
      </c>
      <c r="C313" s="19" t="str">
        <f>VLOOKUP(WEEKDAY(B313,2),'Jours semaine'!$A$1:$B$7,2,FALSE)</f>
        <v>Jeudi</v>
      </c>
      <c r="D313" s="13"/>
      <c r="E313" s="15"/>
      <c r="F313" s="15"/>
      <c r="G313" s="15"/>
      <c r="H313" s="12"/>
      <c r="I313" s="13"/>
      <c r="J313" s="13"/>
      <c r="K313" s="13"/>
    </row>
    <row r="314" spans="2:11" x14ac:dyDescent="0.3">
      <c r="B314" s="11">
        <v>44869</v>
      </c>
      <c r="C314" s="19" t="str">
        <f>VLOOKUP(WEEKDAY(B314,2),'Jours semaine'!$A$1:$B$7,2,FALSE)</f>
        <v>Vendredi</v>
      </c>
      <c r="D314" s="13"/>
      <c r="E314" s="15"/>
      <c r="F314" s="15"/>
      <c r="G314" s="15"/>
      <c r="H314" s="12"/>
      <c r="I314" s="13"/>
      <c r="J314" s="13"/>
      <c r="K314" s="13"/>
    </row>
    <row r="315" spans="2:11" x14ac:dyDescent="0.3">
      <c r="B315" s="11">
        <v>44870</v>
      </c>
      <c r="C315" s="19" t="str">
        <f>VLOOKUP(WEEKDAY(B315,2),'Jours semaine'!$A$1:$B$7,2,FALSE)</f>
        <v>Samedi</v>
      </c>
      <c r="D315" s="13"/>
      <c r="E315" s="15"/>
      <c r="F315" s="15"/>
      <c r="G315" s="15"/>
      <c r="H315" s="12"/>
      <c r="I315" s="13"/>
      <c r="J315" s="13"/>
      <c r="K315" s="13"/>
    </row>
    <row r="316" spans="2:11" x14ac:dyDescent="0.3">
      <c r="B316" s="11">
        <v>44871</v>
      </c>
      <c r="C316" s="19" t="str">
        <f>VLOOKUP(WEEKDAY(B316,2),'Jours semaine'!$A$1:$B$7,2,FALSE)</f>
        <v>Dimanche</v>
      </c>
      <c r="D316" s="13"/>
      <c r="E316" s="15"/>
      <c r="F316" s="15"/>
      <c r="G316" s="15"/>
      <c r="H316" s="12"/>
      <c r="I316" s="13"/>
      <c r="J316" s="13"/>
      <c r="K316" s="13"/>
    </row>
    <row r="317" spans="2:11" x14ac:dyDescent="0.3">
      <c r="B317" s="11">
        <v>44872</v>
      </c>
      <c r="C317" s="19" t="str">
        <f>VLOOKUP(WEEKDAY(B317,2),'Jours semaine'!$A$1:$B$7,2,FALSE)</f>
        <v>Lundi</v>
      </c>
      <c r="D317" s="13"/>
      <c r="E317" s="15"/>
      <c r="F317" s="15"/>
      <c r="G317" s="15"/>
      <c r="H317" s="12"/>
      <c r="I317" s="13"/>
      <c r="J317" s="13"/>
      <c r="K317" s="13"/>
    </row>
    <row r="318" spans="2:11" x14ac:dyDescent="0.3">
      <c r="B318" s="11">
        <v>44873</v>
      </c>
      <c r="C318" s="19" t="str">
        <f>VLOOKUP(WEEKDAY(B318,2),'Jours semaine'!$A$1:$B$7,2,FALSE)</f>
        <v>Mardi</v>
      </c>
      <c r="D318" s="13"/>
      <c r="E318" s="15"/>
      <c r="F318" s="15"/>
      <c r="G318" s="15"/>
      <c r="H318" s="12"/>
      <c r="I318" s="13"/>
      <c r="J318" s="13"/>
      <c r="K318" s="13"/>
    </row>
    <row r="319" spans="2:11" x14ac:dyDescent="0.3">
      <c r="B319" s="11">
        <v>44874</v>
      </c>
      <c r="C319" s="19" t="str">
        <f>VLOOKUP(WEEKDAY(B319,2),'Jours semaine'!$A$1:$B$7,2,FALSE)</f>
        <v>Mercredi</v>
      </c>
      <c r="D319" s="13"/>
      <c r="E319" s="15"/>
      <c r="F319" s="15"/>
      <c r="G319" s="15"/>
      <c r="H319" s="12"/>
      <c r="I319" s="13"/>
      <c r="J319" s="13"/>
      <c r="K319" s="13"/>
    </row>
    <row r="320" spans="2:11" x14ac:dyDescent="0.3">
      <c r="B320" s="11">
        <v>44875</v>
      </c>
      <c r="C320" s="19" t="str">
        <f>VLOOKUP(WEEKDAY(B320,2),'Jours semaine'!$A$1:$B$7,2,FALSE)</f>
        <v>Jeudi</v>
      </c>
      <c r="D320" s="13"/>
      <c r="E320" s="15"/>
      <c r="F320" s="15"/>
      <c r="G320" s="15"/>
      <c r="H320" s="12"/>
      <c r="I320" s="13"/>
      <c r="J320" s="13"/>
      <c r="K320" s="13"/>
    </row>
    <row r="321" spans="2:11" x14ac:dyDescent="0.3">
      <c r="B321" s="11">
        <v>44876</v>
      </c>
      <c r="C321" s="19" t="str">
        <f>VLOOKUP(WEEKDAY(B321,2),'Jours semaine'!$A$1:$B$7,2,FALSE)</f>
        <v>Vendredi</v>
      </c>
      <c r="D321" s="13"/>
      <c r="E321" s="15"/>
      <c r="F321" s="15"/>
      <c r="G321" s="15"/>
      <c r="H321" s="12"/>
      <c r="I321" s="13"/>
      <c r="J321" s="13"/>
      <c r="K321" s="13"/>
    </row>
    <row r="322" spans="2:11" x14ac:dyDescent="0.3">
      <c r="B322" s="11">
        <v>44877</v>
      </c>
      <c r="C322" s="19" t="str">
        <f>VLOOKUP(WEEKDAY(B322,2),'Jours semaine'!$A$1:$B$7,2,FALSE)</f>
        <v>Samedi</v>
      </c>
      <c r="D322" s="13"/>
      <c r="E322" s="15"/>
      <c r="F322" s="15"/>
      <c r="G322" s="15"/>
      <c r="H322" s="12"/>
      <c r="I322" s="13"/>
      <c r="J322" s="13"/>
      <c r="K322" s="13"/>
    </row>
    <row r="323" spans="2:11" x14ac:dyDescent="0.3">
      <c r="B323" s="11">
        <v>44878</v>
      </c>
      <c r="C323" s="19" t="str">
        <f>VLOOKUP(WEEKDAY(B323,2),'Jours semaine'!$A$1:$B$7,2,FALSE)</f>
        <v>Dimanche</v>
      </c>
      <c r="D323" s="13"/>
      <c r="E323" s="15"/>
      <c r="F323" s="15"/>
      <c r="G323" s="15"/>
      <c r="H323" s="12"/>
      <c r="I323" s="13"/>
      <c r="J323" s="13"/>
      <c r="K323" s="13"/>
    </row>
    <row r="324" spans="2:11" x14ac:dyDescent="0.3">
      <c r="B324" s="11">
        <v>44879</v>
      </c>
      <c r="C324" s="19" t="str">
        <f>VLOOKUP(WEEKDAY(B324,2),'Jours semaine'!$A$1:$B$7,2,FALSE)</f>
        <v>Lundi</v>
      </c>
      <c r="D324" s="13"/>
      <c r="E324" s="15"/>
      <c r="F324" s="15"/>
      <c r="G324" s="15"/>
      <c r="H324" s="12"/>
      <c r="I324" s="13"/>
      <c r="J324" s="13"/>
      <c r="K324" s="13"/>
    </row>
    <row r="325" spans="2:11" x14ac:dyDescent="0.3">
      <c r="B325" s="11">
        <v>44880</v>
      </c>
      <c r="C325" s="19" t="str">
        <f>VLOOKUP(WEEKDAY(B325,2),'Jours semaine'!$A$1:$B$7,2,FALSE)</f>
        <v>Mardi</v>
      </c>
      <c r="D325" s="13"/>
      <c r="E325" s="15"/>
      <c r="F325" s="15"/>
      <c r="G325" s="15"/>
      <c r="H325" s="12"/>
      <c r="I325" s="13"/>
      <c r="J325" s="13"/>
      <c r="K325" s="13"/>
    </row>
    <row r="326" spans="2:11" x14ac:dyDescent="0.3">
      <c r="B326" s="11">
        <v>44881</v>
      </c>
      <c r="C326" s="19" t="str">
        <f>VLOOKUP(WEEKDAY(B326,2),'Jours semaine'!$A$1:$B$7,2,FALSE)</f>
        <v>Mercredi</v>
      </c>
      <c r="D326" s="13"/>
      <c r="E326" s="15"/>
      <c r="F326" s="15"/>
      <c r="G326" s="15"/>
      <c r="H326" s="12"/>
      <c r="I326" s="13"/>
      <c r="J326" s="13"/>
      <c r="K326" s="13"/>
    </row>
    <row r="327" spans="2:11" x14ac:dyDescent="0.3">
      <c r="B327" s="11">
        <v>44882</v>
      </c>
      <c r="C327" s="19" t="str">
        <f>VLOOKUP(WEEKDAY(B327,2),'Jours semaine'!$A$1:$B$7,2,FALSE)</f>
        <v>Jeudi</v>
      </c>
      <c r="D327" s="13"/>
      <c r="E327" s="15"/>
      <c r="F327" s="15"/>
      <c r="G327" s="15"/>
      <c r="H327" s="12"/>
      <c r="I327" s="13"/>
      <c r="J327" s="13"/>
      <c r="K327" s="13"/>
    </row>
    <row r="328" spans="2:11" x14ac:dyDescent="0.3">
      <c r="B328" s="11">
        <v>44883</v>
      </c>
      <c r="C328" s="19" t="str">
        <f>VLOOKUP(WEEKDAY(B328,2),'Jours semaine'!$A$1:$B$7,2,FALSE)</f>
        <v>Vendredi</v>
      </c>
      <c r="D328" s="13"/>
      <c r="E328" s="15"/>
      <c r="F328" s="15"/>
      <c r="G328" s="15"/>
      <c r="H328" s="12"/>
      <c r="I328" s="13"/>
      <c r="J328" s="13"/>
      <c r="K328" s="13"/>
    </row>
    <row r="329" spans="2:11" x14ac:dyDescent="0.3">
      <c r="B329" s="11">
        <v>44884</v>
      </c>
      <c r="C329" s="19" t="str">
        <f>VLOOKUP(WEEKDAY(B329,2),'Jours semaine'!$A$1:$B$7,2,FALSE)</f>
        <v>Samedi</v>
      </c>
      <c r="D329" s="13"/>
      <c r="E329" s="15"/>
      <c r="F329" s="15"/>
      <c r="G329" s="15"/>
      <c r="H329" s="12"/>
      <c r="I329" s="13"/>
      <c r="J329" s="13"/>
      <c r="K329" s="13"/>
    </row>
    <row r="330" spans="2:11" x14ac:dyDescent="0.3">
      <c r="B330" s="11">
        <v>44885</v>
      </c>
      <c r="C330" s="19" t="str">
        <f>VLOOKUP(WEEKDAY(B330,2),'Jours semaine'!$A$1:$B$7,2,FALSE)</f>
        <v>Dimanche</v>
      </c>
      <c r="D330" s="13"/>
      <c r="E330" s="15"/>
      <c r="F330" s="15"/>
      <c r="G330" s="15"/>
      <c r="H330" s="12"/>
      <c r="I330" s="13"/>
      <c r="J330" s="13"/>
      <c r="K330" s="13"/>
    </row>
    <row r="331" spans="2:11" x14ac:dyDescent="0.3">
      <c r="B331" s="11">
        <v>44886</v>
      </c>
      <c r="C331" s="19" t="str">
        <f>VLOOKUP(WEEKDAY(B331,2),'Jours semaine'!$A$1:$B$7,2,FALSE)</f>
        <v>Lundi</v>
      </c>
      <c r="D331" s="13"/>
      <c r="E331" s="15"/>
      <c r="F331" s="15"/>
      <c r="G331" s="15"/>
      <c r="H331" s="12"/>
      <c r="I331" s="13"/>
      <c r="J331" s="13"/>
      <c r="K331" s="13"/>
    </row>
    <row r="332" spans="2:11" x14ac:dyDescent="0.3">
      <c r="B332" s="11">
        <v>44887</v>
      </c>
      <c r="C332" s="19" t="str">
        <f>VLOOKUP(WEEKDAY(B332,2),'Jours semaine'!$A$1:$B$7,2,FALSE)</f>
        <v>Mardi</v>
      </c>
      <c r="D332" s="13"/>
      <c r="E332" s="15"/>
      <c r="F332" s="15"/>
      <c r="G332" s="15"/>
      <c r="H332" s="12"/>
      <c r="I332" s="13"/>
      <c r="J332" s="13"/>
      <c r="K332" s="13"/>
    </row>
    <row r="333" spans="2:11" x14ac:dyDescent="0.3">
      <c r="B333" s="11">
        <v>44888</v>
      </c>
      <c r="C333" s="19" t="str">
        <f>VLOOKUP(WEEKDAY(B333,2),'Jours semaine'!$A$1:$B$7,2,FALSE)</f>
        <v>Mercredi</v>
      </c>
      <c r="D333" s="13"/>
      <c r="E333" s="15"/>
      <c r="F333" s="15"/>
      <c r="G333" s="15"/>
      <c r="H333" s="12"/>
      <c r="I333" s="13"/>
      <c r="J333" s="13"/>
      <c r="K333" s="13"/>
    </row>
    <row r="334" spans="2:11" x14ac:dyDescent="0.3">
      <c r="B334" s="11">
        <v>44889</v>
      </c>
      <c r="C334" s="19" t="str">
        <f>VLOOKUP(WEEKDAY(B334,2),'Jours semaine'!$A$1:$B$7,2,FALSE)</f>
        <v>Jeudi</v>
      </c>
      <c r="D334" s="13"/>
      <c r="E334" s="15"/>
      <c r="F334" s="15"/>
      <c r="G334" s="15"/>
      <c r="H334" s="12"/>
      <c r="I334" s="13"/>
      <c r="J334" s="13"/>
      <c r="K334" s="13"/>
    </row>
    <row r="335" spans="2:11" x14ac:dyDescent="0.3">
      <c r="B335" s="11">
        <v>44890</v>
      </c>
      <c r="C335" s="19" t="str">
        <f>VLOOKUP(WEEKDAY(B335,2),'Jours semaine'!$A$1:$B$7,2,FALSE)</f>
        <v>Vendredi</v>
      </c>
      <c r="D335" s="13"/>
      <c r="E335" s="15"/>
      <c r="F335" s="15"/>
      <c r="G335" s="15"/>
      <c r="H335" s="12"/>
      <c r="I335" s="13"/>
      <c r="J335" s="13"/>
      <c r="K335" s="13"/>
    </row>
    <row r="336" spans="2:11" x14ac:dyDescent="0.3">
      <c r="B336" s="11">
        <v>44891</v>
      </c>
      <c r="C336" s="19" t="str">
        <f>VLOOKUP(WEEKDAY(B336,2),'Jours semaine'!$A$1:$B$7,2,FALSE)</f>
        <v>Samedi</v>
      </c>
      <c r="D336" s="13"/>
      <c r="E336" s="15"/>
      <c r="F336" s="15"/>
      <c r="G336" s="15"/>
      <c r="H336" s="12"/>
      <c r="I336" s="13"/>
      <c r="J336" s="13"/>
      <c r="K336" s="13"/>
    </row>
    <row r="337" spans="2:11" x14ac:dyDescent="0.3">
      <c r="B337" s="11">
        <v>44892</v>
      </c>
      <c r="C337" s="19" t="str">
        <f>VLOOKUP(WEEKDAY(B337,2),'Jours semaine'!$A$1:$B$7,2,FALSE)</f>
        <v>Dimanche</v>
      </c>
      <c r="D337" s="13"/>
      <c r="E337" s="15"/>
      <c r="F337" s="15"/>
      <c r="G337" s="15"/>
      <c r="H337" s="12"/>
      <c r="I337" s="13"/>
      <c r="J337" s="13"/>
      <c r="K337" s="13"/>
    </row>
    <row r="338" spans="2:11" x14ac:dyDescent="0.3">
      <c r="B338" s="11">
        <v>44893</v>
      </c>
      <c r="C338" s="19" t="str">
        <f>VLOOKUP(WEEKDAY(B338,2),'Jours semaine'!$A$1:$B$7,2,FALSE)</f>
        <v>Lundi</v>
      </c>
      <c r="D338" s="13"/>
      <c r="E338" s="15"/>
      <c r="F338" s="15"/>
      <c r="G338" s="15"/>
      <c r="H338" s="12"/>
      <c r="I338" s="13"/>
      <c r="J338" s="13"/>
      <c r="K338" s="13"/>
    </row>
    <row r="339" spans="2:11" x14ac:dyDescent="0.3">
      <c r="B339" s="11">
        <v>44894</v>
      </c>
      <c r="C339" s="19" t="str">
        <f>VLOOKUP(WEEKDAY(B339,2),'Jours semaine'!$A$1:$B$7,2,FALSE)</f>
        <v>Mardi</v>
      </c>
      <c r="D339" s="13"/>
      <c r="E339" s="15"/>
      <c r="F339" s="15"/>
      <c r="G339" s="15"/>
      <c r="H339" s="12"/>
      <c r="I339" s="13"/>
      <c r="J339" s="13"/>
      <c r="K339" s="13"/>
    </row>
    <row r="340" spans="2:11" x14ac:dyDescent="0.3">
      <c r="B340" s="11">
        <v>44895</v>
      </c>
      <c r="C340" s="19" t="str">
        <f>VLOOKUP(WEEKDAY(B340,2),'Jours semaine'!$A$1:$B$7,2,FALSE)</f>
        <v>Mercredi</v>
      </c>
      <c r="D340" s="13"/>
      <c r="E340" s="15"/>
      <c r="F340" s="15"/>
      <c r="G340" s="15"/>
      <c r="H340" s="12"/>
      <c r="I340" s="13"/>
      <c r="J340" s="13"/>
      <c r="K340" s="13"/>
    </row>
    <row r="341" spans="2:11" x14ac:dyDescent="0.3">
      <c r="B341" s="11">
        <v>44896</v>
      </c>
      <c r="C341" s="19" t="str">
        <f>VLOOKUP(WEEKDAY(B341,2),'Jours semaine'!$A$1:$B$7,2,FALSE)</f>
        <v>Jeudi</v>
      </c>
      <c r="D341" s="13"/>
      <c r="E341" s="15"/>
      <c r="F341" s="15"/>
      <c r="G341" s="15"/>
      <c r="H341" s="12"/>
      <c r="I341" s="13"/>
      <c r="J341" s="13"/>
      <c r="K341" s="13"/>
    </row>
    <row r="342" spans="2:11" x14ac:dyDescent="0.3">
      <c r="B342" s="11">
        <v>44897</v>
      </c>
      <c r="C342" s="19" t="str">
        <f>VLOOKUP(WEEKDAY(B342,2),'Jours semaine'!$A$1:$B$7,2,FALSE)</f>
        <v>Vendredi</v>
      </c>
      <c r="D342" s="13"/>
      <c r="E342" s="15"/>
      <c r="F342" s="15"/>
      <c r="G342" s="15"/>
      <c r="H342" s="12"/>
      <c r="I342" s="13"/>
      <c r="J342" s="13"/>
      <c r="K342" s="13"/>
    </row>
    <row r="343" spans="2:11" x14ac:dyDescent="0.3">
      <c r="B343" s="11">
        <v>44898</v>
      </c>
      <c r="C343" s="19" t="str">
        <f>VLOOKUP(WEEKDAY(B343,2),'Jours semaine'!$A$1:$B$7,2,FALSE)</f>
        <v>Samedi</v>
      </c>
      <c r="D343" s="13"/>
      <c r="E343" s="15"/>
      <c r="F343" s="15"/>
      <c r="G343" s="15"/>
      <c r="H343" s="12"/>
      <c r="I343" s="13"/>
      <c r="J343" s="13"/>
      <c r="K343" s="13"/>
    </row>
    <row r="344" spans="2:11" x14ac:dyDescent="0.3">
      <c r="B344" s="11">
        <v>44899</v>
      </c>
      <c r="C344" s="19" t="str">
        <f>VLOOKUP(WEEKDAY(B344,2),'Jours semaine'!$A$1:$B$7,2,FALSE)</f>
        <v>Dimanche</v>
      </c>
      <c r="D344" s="13"/>
      <c r="E344" s="15"/>
      <c r="F344" s="15"/>
      <c r="G344" s="15"/>
      <c r="H344" s="12"/>
      <c r="I344" s="13"/>
      <c r="J344" s="13"/>
      <c r="K344" s="13"/>
    </row>
    <row r="345" spans="2:11" x14ac:dyDescent="0.3">
      <c r="B345" s="11">
        <v>44900</v>
      </c>
      <c r="C345" s="19" t="str">
        <f>VLOOKUP(WEEKDAY(B345,2),'Jours semaine'!$A$1:$B$7,2,FALSE)</f>
        <v>Lundi</v>
      </c>
      <c r="D345" s="13"/>
      <c r="E345" s="15"/>
      <c r="F345" s="15"/>
      <c r="G345" s="15"/>
      <c r="H345" s="12"/>
      <c r="I345" s="13"/>
      <c r="J345" s="13"/>
      <c r="K345" s="13"/>
    </row>
    <row r="346" spans="2:11" x14ac:dyDescent="0.3">
      <c r="B346" s="11">
        <v>44901</v>
      </c>
      <c r="C346" s="19" t="str">
        <f>VLOOKUP(WEEKDAY(B346,2),'Jours semaine'!$A$1:$B$7,2,FALSE)</f>
        <v>Mardi</v>
      </c>
      <c r="D346" s="13"/>
      <c r="E346" s="15"/>
      <c r="F346" s="15"/>
      <c r="G346" s="15"/>
      <c r="H346" s="12"/>
      <c r="I346" s="13"/>
      <c r="J346" s="13"/>
      <c r="K346" s="13"/>
    </row>
    <row r="347" spans="2:11" x14ac:dyDescent="0.3">
      <c r="B347" s="11">
        <v>44902</v>
      </c>
      <c r="C347" s="19" t="str">
        <f>VLOOKUP(WEEKDAY(B347,2),'Jours semaine'!$A$1:$B$7,2,FALSE)</f>
        <v>Mercredi</v>
      </c>
      <c r="D347" s="13"/>
      <c r="E347" s="15"/>
      <c r="F347" s="15"/>
      <c r="G347" s="15"/>
      <c r="H347" s="12"/>
      <c r="I347" s="13"/>
      <c r="J347" s="13"/>
      <c r="K347" s="13"/>
    </row>
    <row r="348" spans="2:11" x14ac:dyDescent="0.3">
      <c r="B348" s="11">
        <v>44903</v>
      </c>
      <c r="C348" s="19" t="str">
        <f>VLOOKUP(WEEKDAY(B348,2),'Jours semaine'!$A$1:$B$7,2,FALSE)</f>
        <v>Jeudi</v>
      </c>
      <c r="D348" s="13"/>
      <c r="E348" s="15"/>
      <c r="F348" s="15"/>
      <c r="G348" s="15"/>
      <c r="H348" s="12"/>
      <c r="I348" s="13"/>
      <c r="J348" s="13"/>
      <c r="K348" s="13"/>
    </row>
    <row r="349" spans="2:11" x14ac:dyDescent="0.3">
      <c r="B349" s="11">
        <v>44904</v>
      </c>
      <c r="C349" s="19" t="str">
        <f>VLOOKUP(WEEKDAY(B349,2),'Jours semaine'!$A$1:$B$7,2,FALSE)</f>
        <v>Vendredi</v>
      </c>
      <c r="D349" s="13"/>
      <c r="E349" s="15"/>
      <c r="F349" s="15"/>
      <c r="G349" s="15"/>
      <c r="H349" s="12"/>
      <c r="I349" s="13"/>
      <c r="J349" s="13"/>
      <c r="K349" s="13"/>
    </row>
    <row r="350" spans="2:11" x14ac:dyDescent="0.3">
      <c r="B350" s="11">
        <v>44905</v>
      </c>
      <c r="C350" s="19" t="str">
        <f>VLOOKUP(WEEKDAY(B350,2),'Jours semaine'!$A$1:$B$7,2,FALSE)</f>
        <v>Samedi</v>
      </c>
      <c r="D350" s="13"/>
      <c r="E350" s="15"/>
      <c r="F350" s="15"/>
      <c r="G350" s="15"/>
      <c r="H350" s="12"/>
      <c r="I350" s="13"/>
      <c r="J350" s="13"/>
      <c r="K350" s="13"/>
    </row>
    <row r="351" spans="2:11" x14ac:dyDescent="0.3">
      <c r="B351" s="11">
        <v>44906</v>
      </c>
      <c r="C351" s="19" t="str">
        <f>VLOOKUP(WEEKDAY(B351,2),'Jours semaine'!$A$1:$B$7,2,FALSE)</f>
        <v>Dimanche</v>
      </c>
      <c r="D351" s="13"/>
      <c r="E351" s="15"/>
      <c r="F351" s="15"/>
      <c r="G351" s="15"/>
      <c r="H351" s="12"/>
      <c r="I351" s="13"/>
      <c r="J351" s="13"/>
      <c r="K351" s="13"/>
    </row>
    <row r="352" spans="2:11" x14ac:dyDescent="0.3">
      <c r="B352" s="11">
        <v>44907</v>
      </c>
      <c r="C352" s="19" t="str">
        <f>VLOOKUP(WEEKDAY(B352,2),'Jours semaine'!$A$1:$B$7,2,FALSE)</f>
        <v>Lundi</v>
      </c>
      <c r="D352" s="13"/>
      <c r="E352" s="15"/>
      <c r="F352" s="15"/>
      <c r="G352" s="15"/>
      <c r="H352" s="12"/>
      <c r="I352" s="13"/>
      <c r="J352" s="13"/>
      <c r="K352" s="13"/>
    </row>
    <row r="353" spans="2:11" x14ac:dyDescent="0.3">
      <c r="B353" s="11">
        <v>44908</v>
      </c>
      <c r="C353" s="19" t="str">
        <f>VLOOKUP(WEEKDAY(B353,2),'Jours semaine'!$A$1:$B$7,2,FALSE)</f>
        <v>Mardi</v>
      </c>
      <c r="D353" s="13"/>
      <c r="E353" s="15"/>
      <c r="F353" s="15"/>
      <c r="G353" s="15"/>
      <c r="H353" s="12"/>
      <c r="I353" s="13"/>
      <c r="J353" s="13"/>
      <c r="K353" s="13"/>
    </row>
    <row r="354" spans="2:11" x14ac:dyDescent="0.3">
      <c r="B354" s="11">
        <v>44909</v>
      </c>
      <c r="C354" s="19" t="str">
        <f>VLOOKUP(WEEKDAY(B354,2),'Jours semaine'!$A$1:$B$7,2,FALSE)</f>
        <v>Mercredi</v>
      </c>
      <c r="D354" s="13"/>
      <c r="E354" s="15"/>
      <c r="F354" s="15"/>
      <c r="G354" s="15"/>
      <c r="H354" s="12"/>
      <c r="I354" s="13"/>
      <c r="J354" s="13"/>
      <c r="K354" s="13"/>
    </row>
    <row r="355" spans="2:11" x14ac:dyDescent="0.3">
      <c r="B355" s="11">
        <v>44910</v>
      </c>
      <c r="C355" s="19" t="str">
        <f>VLOOKUP(WEEKDAY(B355,2),'Jours semaine'!$A$1:$B$7,2,FALSE)</f>
        <v>Jeudi</v>
      </c>
      <c r="D355" s="13"/>
      <c r="E355" s="15"/>
      <c r="F355" s="15"/>
      <c r="G355" s="15"/>
      <c r="H355" s="12"/>
      <c r="I355" s="13"/>
      <c r="J355" s="13"/>
      <c r="K355" s="13"/>
    </row>
    <row r="356" spans="2:11" x14ac:dyDescent="0.3">
      <c r="B356" s="11">
        <v>44911</v>
      </c>
      <c r="C356" s="19" t="str">
        <f>VLOOKUP(WEEKDAY(B356,2),'Jours semaine'!$A$1:$B$7,2,FALSE)</f>
        <v>Vendredi</v>
      </c>
      <c r="D356" s="13"/>
      <c r="E356" s="15"/>
      <c r="F356" s="15"/>
      <c r="G356" s="15"/>
      <c r="H356" s="12"/>
      <c r="I356" s="13"/>
      <c r="J356" s="13"/>
      <c r="K356" s="13"/>
    </row>
    <row r="357" spans="2:11" x14ac:dyDescent="0.3">
      <c r="B357" s="11">
        <v>44912</v>
      </c>
      <c r="C357" s="19" t="str">
        <f>VLOOKUP(WEEKDAY(B357,2),'Jours semaine'!$A$1:$B$7,2,FALSE)</f>
        <v>Samedi</v>
      </c>
      <c r="D357" s="13"/>
      <c r="E357" s="15"/>
      <c r="F357" s="15"/>
      <c r="G357" s="15"/>
      <c r="H357" s="12"/>
      <c r="I357" s="13"/>
      <c r="J357" s="13"/>
      <c r="K357" s="13"/>
    </row>
    <row r="358" spans="2:11" x14ac:dyDescent="0.3">
      <c r="B358" s="11">
        <v>44913</v>
      </c>
      <c r="C358" s="19" t="str">
        <f>VLOOKUP(WEEKDAY(B358,2),'Jours semaine'!$A$1:$B$7,2,FALSE)</f>
        <v>Dimanche</v>
      </c>
      <c r="D358" s="13"/>
      <c r="E358" s="15"/>
      <c r="F358" s="15"/>
      <c r="G358" s="15"/>
      <c r="H358" s="12"/>
      <c r="I358" s="13"/>
      <c r="J358" s="13"/>
      <c r="K358" s="13"/>
    </row>
    <row r="359" spans="2:11" x14ac:dyDescent="0.3">
      <c r="B359" s="11">
        <v>44914</v>
      </c>
      <c r="C359" s="19" t="str">
        <f>VLOOKUP(WEEKDAY(B359,2),'Jours semaine'!$A$1:$B$7,2,FALSE)</f>
        <v>Lundi</v>
      </c>
      <c r="D359" s="13"/>
      <c r="E359" s="15"/>
      <c r="F359" s="15"/>
      <c r="G359" s="15"/>
      <c r="H359" s="12"/>
      <c r="I359" s="13"/>
      <c r="J359" s="13"/>
      <c r="K359" s="13"/>
    </row>
    <row r="360" spans="2:11" x14ac:dyDescent="0.3">
      <c r="B360" s="11">
        <v>44915</v>
      </c>
      <c r="C360" s="19" t="str">
        <f>VLOOKUP(WEEKDAY(B360,2),'Jours semaine'!$A$1:$B$7,2,FALSE)</f>
        <v>Mardi</v>
      </c>
      <c r="D360" s="13"/>
      <c r="E360" s="15"/>
      <c r="F360" s="15"/>
      <c r="G360" s="15"/>
      <c r="H360" s="12"/>
      <c r="I360" s="13"/>
      <c r="J360" s="13"/>
      <c r="K360" s="13"/>
    </row>
    <row r="361" spans="2:11" x14ac:dyDescent="0.3">
      <c r="B361" s="11">
        <v>44916</v>
      </c>
      <c r="C361" s="19" t="str">
        <f>VLOOKUP(WEEKDAY(B361,2),'Jours semaine'!$A$1:$B$7,2,FALSE)</f>
        <v>Mercredi</v>
      </c>
      <c r="D361" s="13"/>
      <c r="E361" s="15"/>
      <c r="F361" s="15"/>
      <c r="G361" s="15"/>
      <c r="H361" s="12"/>
      <c r="I361" s="13"/>
      <c r="J361" s="13"/>
      <c r="K361" s="13"/>
    </row>
    <row r="362" spans="2:11" x14ac:dyDescent="0.3">
      <c r="B362" s="11">
        <v>44917</v>
      </c>
      <c r="C362" s="19" t="str">
        <f>VLOOKUP(WEEKDAY(B362,2),'Jours semaine'!$A$1:$B$7,2,FALSE)</f>
        <v>Jeudi</v>
      </c>
      <c r="D362" s="13"/>
      <c r="E362" s="15"/>
      <c r="F362" s="15"/>
      <c r="G362" s="15"/>
      <c r="H362" s="12"/>
      <c r="I362" s="13"/>
      <c r="J362" s="13"/>
      <c r="K362" s="13"/>
    </row>
    <row r="363" spans="2:11" x14ac:dyDescent="0.3">
      <c r="B363" s="11">
        <v>44918</v>
      </c>
      <c r="C363" s="19" t="str">
        <f>VLOOKUP(WEEKDAY(B363,2),'Jours semaine'!$A$1:$B$7,2,FALSE)</f>
        <v>Vendredi</v>
      </c>
      <c r="D363" s="13"/>
      <c r="E363" s="15"/>
      <c r="F363" s="15"/>
      <c r="G363" s="15"/>
      <c r="H363" s="12"/>
      <c r="I363" s="13"/>
      <c r="J363" s="13"/>
      <c r="K363" s="13"/>
    </row>
    <row r="364" spans="2:11" x14ac:dyDescent="0.3">
      <c r="B364" s="11">
        <v>44919</v>
      </c>
      <c r="C364" s="19" t="str">
        <f>VLOOKUP(WEEKDAY(B364,2),'Jours semaine'!$A$1:$B$7,2,FALSE)</f>
        <v>Samedi</v>
      </c>
      <c r="D364" s="13"/>
      <c r="E364" s="15"/>
      <c r="F364" s="15"/>
      <c r="G364" s="15"/>
      <c r="H364" s="12"/>
      <c r="I364" s="13"/>
      <c r="J364" s="13"/>
      <c r="K364" s="13"/>
    </row>
    <row r="365" spans="2:11" x14ac:dyDescent="0.3">
      <c r="B365" s="11">
        <v>44920</v>
      </c>
      <c r="C365" s="19" t="str">
        <f>VLOOKUP(WEEKDAY(B365,2),'Jours semaine'!$A$1:$B$7,2,FALSE)</f>
        <v>Dimanche</v>
      </c>
      <c r="D365" s="13"/>
      <c r="E365" s="15"/>
      <c r="F365" s="15"/>
      <c r="G365" s="15"/>
      <c r="H365" s="12"/>
      <c r="I365" s="13"/>
      <c r="J365" s="13"/>
      <c r="K365" s="13"/>
    </row>
    <row r="366" spans="2:11" x14ac:dyDescent="0.3">
      <c r="B366" s="11">
        <v>44921</v>
      </c>
      <c r="C366" s="19" t="str">
        <f>VLOOKUP(WEEKDAY(B366,2),'Jours semaine'!$A$1:$B$7,2,FALSE)</f>
        <v>Lundi</v>
      </c>
      <c r="D366" s="13"/>
      <c r="E366" s="15"/>
      <c r="F366" s="15"/>
      <c r="G366" s="15"/>
      <c r="H366" s="12"/>
      <c r="I366" s="13"/>
      <c r="J366" s="13"/>
      <c r="K366" s="13"/>
    </row>
    <row r="367" spans="2:11" x14ac:dyDescent="0.3">
      <c r="B367" s="11">
        <v>44922</v>
      </c>
      <c r="C367" s="19" t="str">
        <f>VLOOKUP(WEEKDAY(B367,2),'Jours semaine'!$A$1:$B$7,2,FALSE)</f>
        <v>Mardi</v>
      </c>
      <c r="D367" s="13"/>
      <c r="E367" s="15"/>
      <c r="F367" s="15"/>
      <c r="G367" s="15"/>
      <c r="H367" s="12"/>
      <c r="I367" s="13"/>
      <c r="J367" s="13"/>
      <c r="K367" s="13"/>
    </row>
    <row r="368" spans="2:11" x14ac:dyDescent="0.3">
      <c r="B368" s="11">
        <v>44923</v>
      </c>
      <c r="C368" s="19" t="str">
        <f>VLOOKUP(WEEKDAY(B368,2),'Jours semaine'!$A$1:$B$7,2,FALSE)</f>
        <v>Mercredi</v>
      </c>
      <c r="D368" s="13"/>
      <c r="E368" s="15"/>
      <c r="F368" s="15"/>
      <c r="G368" s="15"/>
      <c r="H368" s="12"/>
      <c r="I368" s="13"/>
      <c r="J368" s="13"/>
      <c r="K368" s="13"/>
    </row>
    <row r="369" spans="2:11" x14ac:dyDescent="0.3">
      <c r="B369" s="11">
        <v>44924</v>
      </c>
      <c r="C369" s="19" t="str">
        <f>VLOOKUP(WEEKDAY(B369,2),'Jours semaine'!$A$1:$B$7,2,FALSE)</f>
        <v>Jeudi</v>
      </c>
      <c r="D369" s="13"/>
      <c r="E369" s="15"/>
      <c r="F369" s="15"/>
      <c r="G369" s="15"/>
      <c r="H369" s="12"/>
      <c r="I369" s="13"/>
      <c r="J369" s="13"/>
      <c r="K369" s="13"/>
    </row>
    <row r="370" spans="2:11" x14ac:dyDescent="0.3">
      <c r="B370" s="11">
        <v>44925</v>
      </c>
      <c r="C370" s="19" t="str">
        <f>VLOOKUP(WEEKDAY(B370,2),'Jours semaine'!$A$1:$B$7,2,FALSE)</f>
        <v>Vendredi</v>
      </c>
      <c r="D370" s="13"/>
      <c r="E370" s="15"/>
      <c r="F370" s="15"/>
      <c r="G370" s="15"/>
      <c r="H370" s="12"/>
      <c r="I370" s="13"/>
      <c r="J370" s="13"/>
      <c r="K370" s="13"/>
    </row>
    <row r="371" spans="2:11" x14ac:dyDescent="0.3">
      <c r="B371" s="11">
        <v>44926</v>
      </c>
      <c r="C371" s="19" t="str">
        <f>VLOOKUP(WEEKDAY(B371,2),'Jours semaine'!$A$1:$B$7,2,FALSE)</f>
        <v>Samedi</v>
      </c>
      <c r="D371" s="13"/>
      <c r="E371" s="15"/>
      <c r="F371" s="15"/>
      <c r="G371" s="15"/>
      <c r="H371" s="12"/>
      <c r="I371" s="13"/>
      <c r="J371" s="13"/>
      <c r="K371" s="13"/>
    </row>
  </sheetData>
  <mergeCells count="11">
    <mergeCell ref="K5:K6"/>
    <mergeCell ref="I5:I6"/>
    <mergeCell ref="J5:J6"/>
    <mergeCell ref="C1:D1"/>
    <mergeCell ref="E1:I1"/>
    <mergeCell ref="B3:F3"/>
    <mergeCell ref="G3:H3"/>
    <mergeCell ref="B5:B6"/>
    <mergeCell ref="C5:C6"/>
    <mergeCell ref="D5:D6"/>
    <mergeCell ref="E5:H5"/>
  </mergeCells>
  <conditionalFormatting sqref="C7:C371">
    <cfRule type="cellIs" dxfId="7" priority="3" operator="equal">
      <formula>$G$3</formula>
    </cfRule>
  </conditionalFormatting>
  <dataValidations count="1">
    <dataValidation type="list" allowBlank="1" showInputMessage="1" showErrorMessage="1" sqref="G3:H3" xr:uid="{83CC3878-0057-4F5E-A224-A2AB82F224D3}">
      <formula1>"Lundi, Mardi, Mercredi, Jeudi, Vendredi, Samedi, Dimanche"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4" operator="notEqual" id="{A24EDCD6-5301-4C00-9119-35E692E33007}">
            <xm:f>Accueil!$E$13</xm:f>
            <x14:dxf>
              <font>
                <b val="0"/>
                <i/>
                <strike val="0"/>
                <color rgb="FFFF0000"/>
              </font>
            </x14:dxf>
          </x14:cfRule>
          <xm:sqref>E1</xm:sqref>
        </x14:conditionalFormatting>
        <x14:conditionalFormatting xmlns:xm="http://schemas.microsoft.com/office/excel/2006/main">
          <x14:cfRule type="cellIs" priority="2" operator="notEqual" id="{67E6935D-837C-476F-8244-06586D2DA4FC}">
            <xm:f>Accueil!$E$13</xm:f>
            <x14:dxf>
              <font>
                <b val="0"/>
                <i/>
                <strike val="0"/>
                <color rgb="FFFF0000"/>
              </font>
            </x14:dxf>
          </x14:cfRule>
          <xm:sqref>K1</xm:sqref>
        </x14:conditionalFormatting>
        <x14:conditionalFormatting xmlns:xm="http://schemas.microsoft.com/office/excel/2006/main">
          <x14:cfRule type="cellIs" priority="1" operator="notEqual" id="{009F11B6-1577-4ABA-A7E7-920614A7582B}">
            <xm:f>Accueil!$E$13</xm:f>
            <x14:dxf>
              <font>
                <b val="0"/>
                <i/>
                <strike val="0"/>
                <color rgb="FFFF0000"/>
              </font>
            </x14:dxf>
          </x14:cfRule>
          <xm:sqref>J1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43807-7418-4056-AC7D-3B3E5041E706}">
  <sheetPr>
    <tabColor theme="0"/>
  </sheetPr>
  <dimension ref="B1:H371"/>
  <sheetViews>
    <sheetView workbookViewId="0">
      <selection activeCell="G19" sqref="G19"/>
    </sheetView>
  </sheetViews>
  <sheetFormatPr baseColWidth="10" defaultRowHeight="14.4" x14ac:dyDescent="0.3"/>
  <cols>
    <col min="1" max="1" width="1.77734375" style="7" customWidth="1"/>
    <col min="2" max="3" width="11.5546875" style="7"/>
    <col min="4" max="6" width="35.77734375" style="7" customWidth="1"/>
    <col min="7" max="8" width="30.77734375" style="7" customWidth="1"/>
    <col min="9" max="16384" width="11.5546875" style="7"/>
  </cols>
  <sheetData>
    <row r="1" spans="2:8" ht="50.4" customHeight="1" x14ac:dyDescent="0.3">
      <c r="B1" s="10">
        <f>Accueil!E11</f>
        <v>2022</v>
      </c>
      <c r="C1" s="50" t="s">
        <v>35</v>
      </c>
      <c r="D1" s="50"/>
      <c r="E1" s="42" t="str">
        <f>IF(Accueil!E13=0,"Renseigner le nom de l'installation dans l'onglet ""Accueil""",Accueil!$E$13)</f>
        <v>Renseigner le nom de l'installation dans l'onglet "Accueil"</v>
      </c>
      <c r="F1" s="43"/>
      <c r="G1" s="16" t="s">
        <v>13</v>
      </c>
      <c r="H1" s="16"/>
    </row>
    <row r="3" spans="2:8" x14ac:dyDescent="0.3">
      <c r="D3" s="17" t="s">
        <v>38</v>
      </c>
      <c r="E3" s="18"/>
    </row>
    <row r="5" spans="2:8" ht="16.2" customHeight="1" x14ac:dyDescent="0.3">
      <c r="B5" s="49" t="s">
        <v>10</v>
      </c>
      <c r="C5" s="49" t="s">
        <v>21</v>
      </c>
      <c r="D5" s="49" t="s">
        <v>39</v>
      </c>
      <c r="E5" s="46" t="s">
        <v>40</v>
      </c>
      <c r="F5" s="46" t="s">
        <v>43</v>
      </c>
    </row>
    <row r="6" spans="2:8" x14ac:dyDescent="0.3">
      <c r="B6" s="49"/>
      <c r="C6" s="49"/>
      <c r="D6" s="49"/>
      <c r="E6" s="47"/>
      <c r="F6" s="47"/>
    </row>
    <row r="7" spans="2:8" x14ac:dyDescent="0.3">
      <c r="B7" s="11">
        <v>44562</v>
      </c>
      <c r="C7" s="19" t="str">
        <f>VLOOKUP(WEEKDAY(B7,2),'Jours semaine'!$A$1:$B$7,2,FALSE)</f>
        <v>Samedi</v>
      </c>
      <c r="D7" s="13"/>
      <c r="E7" s="13"/>
      <c r="F7" s="13"/>
    </row>
    <row r="8" spans="2:8" x14ac:dyDescent="0.3">
      <c r="B8" s="11">
        <v>44563</v>
      </c>
      <c r="C8" s="19" t="str">
        <f>VLOOKUP(WEEKDAY(B8,2),'Jours semaine'!$A$1:$B$7,2,FALSE)</f>
        <v>Dimanche</v>
      </c>
      <c r="D8" s="13"/>
      <c r="E8" s="13"/>
      <c r="F8" s="13"/>
    </row>
    <row r="9" spans="2:8" x14ac:dyDescent="0.3">
      <c r="B9" s="11">
        <v>44564</v>
      </c>
      <c r="C9" s="19" t="str">
        <f>VLOOKUP(WEEKDAY(B9,2),'Jours semaine'!$A$1:$B$7,2,FALSE)</f>
        <v>Lundi</v>
      </c>
      <c r="D9" s="13"/>
      <c r="E9" s="13"/>
      <c r="F9" s="13"/>
    </row>
    <row r="10" spans="2:8" x14ac:dyDescent="0.3">
      <c r="B10" s="11">
        <v>44565</v>
      </c>
      <c r="C10" s="19" t="str">
        <f>VLOOKUP(WEEKDAY(B10,2),'Jours semaine'!$A$1:$B$7,2,FALSE)</f>
        <v>Mardi</v>
      </c>
      <c r="D10" s="13"/>
      <c r="E10" s="13"/>
      <c r="F10" s="13"/>
    </row>
    <row r="11" spans="2:8" x14ac:dyDescent="0.3">
      <c r="B11" s="11">
        <v>44566</v>
      </c>
      <c r="C11" s="19" t="str">
        <f>VLOOKUP(WEEKDAY(B11,2),'Jours semaine'!$A$1:$B$7,2,FALSE)</f>
        <v>Mercredi</v>
      </c>
      <c r="D11" s="13"/>
      <c r="E11" s="13"/>
      <c r="F11" s="13"/>
    </row>
    <row r="12" spans="2:8" x14ac:dyDescent="0.3">
      <c r="B12" s="11">
        <v>44567</v>
      </c>
      <c r="C12" s="19" t="str">
        <f>VLOOKUP(WEEKDAY(B12,2),'Jours semaine'!$A$1:$B$7,2,FALSE)</f>
        <v>Jeudi</v>
      </c>
      <c r="D12" s="13"/>
      <c r="E12" s="13"/>
      <c r="F12" s="13"/>
    </row>
    <row r="13" spans="2:8" x14ac:dyDescent="0.3">
      <c r="B13" s="11">
        <v>44568</v>
      </c>
      <c r="C13" s="19" t="str">
        <f>VLOOKUP(WEEKDAY(B13,2),'Jours semaine'!$A$1:$B$7,2,FALSE)</f>
        <v>Vendredi</v>
      </c>
      <c r="D13" s="13"/>
      <c r="E13" s="13"/>
      <c r="F13" s="13"/>
    </row>
    <row r="14" spans="2:8" x14ac:dyDescent="0.3">
      <c r="B14" s="11">
        <v>44569</v>
      </c>
      <c r="C14" s="19" t="str">
        <f>VLOOKUP(WEEKDAY(B14,2),'Jours semaine'!$A$1:$B$7,2,FALSE)</f>
        <v>Samedi</v>
      </c>
      <c r="D14" s="13"/>
      <c r="E14" s="13"/>
      <c r="F14" s="13"/>
    </row>
    <row r="15" spans="2:8" x14ac:dyDescent="0.3">
      <c r="B15" s="11">
        <v>44570</v>
      </c>
      <c r="C15" s="19" t="str">
        <f>VLOOKUP(WEEKDAY(B15,2),'Jours semaine'!$A$1:$B$7,2,FALSE)</f>
        <v>Dimanche</v>
      </c>
      <c r="D15" s="13"/>
      <c r="E15" s="13"/>
      <c r="F15" s="13"/>
    </row>
    <row r="16" spans="2:8" x14ac:dyDescent="0.3">
      <c r="B16" s="11">
        <v>44571</v>
      </c>
      <c r="C16" s="19" t="str">
        <f>VLOOKUP(WEEKDAY(B16,2),'Jours semaine'!$A$1:$B$7,2,FALSE)</f>
        <v>Lundi</v>
      </c>
      <c r="D16" s="13"/>
      <c r="E16" s="13"/>
      <c r="F16" s="13"/>
    </row>
    <row r="17" spans="2:6" x14ac:dyDescent="0.3">
      <c r="B17" s="11">
        <v>44572</v>
      </c>
      <c r="C17" s="19" t="str">
        <f>VLOOKUP(WEEKDAY(B17,2),'Jours semaine'!$A$1:$B$7,2,FALSE)</f>
        <v>Mardi</v>
      </c>
      <c r="D17" s="13"/>
      <c r="E17" s="13"/>
      <c r="F17" s="13"/>
    </row>
    <row r="18" spans="2:6" x14ac:dyDescent="0.3">
      <c r="B18" s="11">
        <v>44573</v>
      </c>
      <c r="C18" s="19" t="str">
        <f>VLOOKUP(WEEKDAY(B18,2),'Jours semaine'!$A$1:$B$7,2,FALSE)</f>
        <v>Mercredi</v>
      </c>
      <c r="D18" s="13"/>
      <c r="E18" s="13"/>
      <c r="F18" s="13"/>
    </row>
    <row r="19" spans="2:6" x14ac:dyDescent="0.3">
      <c r="B19" s="11">
        <v>44574</v>
      </c>
      <c r="C19" s="19" t="str">
        <f>VLOOKUP(WEEKDAY(B19,2),'Jours semaine'!$A$1:$B$7,2,FALSE)</f>
        <v>Jeudi</v>
      </c>
      <c r="D19" s="13"/>
      <c r="E19" s="13"/>
      <c r="F19" s="13"/>
    </row>
    <row r="20" spans="2:6" x14ac:dyDescent="0.3">
      <c r="B20" s="11">
        <v>44575</v>
      </c>
      <c r="C20" s="19" t="str">
        <f>VLOOKUP(WEEKDAY(B20,2),'Jours semaine'!$A$1:$B$7,2,FALSE)</f>
        <v>Vendredi</v>
      </c>
      <c r="D20" s="13"/>
      <c r="E20" s="13"/>
      <c r="F20" s="13"/>
    </row>
    <row r="21" spans="2:6" x14ac:dyDescent="0.3">
      <c r="B21" s="11">
        <v>44576</v>
      </c>
      <c r="C21" s="19" t="str">
        <f>VLOOKUP(WEEKDAY(B21,2),'Jours semaine'!$A$1:$B$7,2,FALSE)</f>
        <v>Samedi</v>
      </c>
      <c r="D21" s="13"/>
      <c r="E21" s="13"/>
      <c r="F21" s="13"/>
    </row>
    <row r="22" spans="2:6" x14ac:dyDescent="0.3">
      <c r="B22" s="11">
        <v>44577</v>
      </c>
      <c r="C22" s="19" t="str">
        <f>VLOOKUP(WEEKDAY(B22,2),'Jours semaine'!$A$1:$B$7,2,FALSE)</f>
        <v>Dimanche</v>
      </c>
      <c r="D22" s="13"/>
      <c r="E22" s="13"/>
      <c r="F22" s="13"/>
    </row>
    <row r="23" spans="2:6" x14ac:dyDescent="0.3">
      <c r="B23" s="11">
        <v>44578</v>
      </c>
      <c r="C23" s="19" t="str">
        <f>VLOOKUP(WEEKDAY(B23,2),'Jours semaine'!$A$1:$B$7,2,FALSE)</f>
        <v>Lundi</v>
      </c>
      <c r="D23" s="13"/>
      <c r="E23" s="13"/>
      <c r="F23" s="13"/>
    </row>
    <row r="24" spans="2:6" x14ac:dyDescent="0.3">
      <c r="B24" s="11">
        <v>44579</v>
      </c>
      <c r="C24" s="19" t="str">
        <f>VLOOKUP(WEEKDAY(B24,2),'Jours semaine'!$A$1:$B$7,2,FALSE)</f>
        <v>Mardi</v>
      </c>
      <c r="D24" s="13"/>
      <c r="E24" s="13"/>
      <c r="F24" s="13"/>
    </row>
    <row r="25" spans="2:6" x14ac:dyDescent="0.3">
      <c r="B25" s="11">
        <v>44580</v>
      </c>
      <c r="C25" s="19" t="str">
        <f>VLOOKUP(WEEKDAY(B25,2),'Jours semaine'!$A$1:$B$7,2,FALSE)</f>
        <v>Mercredi</v>
      </c>
      <c r="D25" s="13"/>
      <c r="E25" s="13"/>
      <c r="F25" s="13"/>
    </row>
    <row r="26" spans="2:6" x14ac:dyDescent="0.3">
      <c r="B26" s="11">
        <v>44581</v>
      </c>
      <c r="C26" s="19" t="str">
        <f>VLOOKUP(WEEKDAY(B26,2),'Jours semaine'!$A$1:$B$7,2,FALSE)</f>
        <v>Jeudi</v>
      </c>
      <c r="D26" s="13"/>
      <c r="E26" s="13"/>
      <c r="F26" s="13"/>
    </row>
    <row r="27" spans="2:6" x14ac:dyDescent="0.3">
      <c r="B27" s="11">
        <v>44582</v>
      </c>
      <c r="C27" s="19" t="str">
        <f>VLOOKUP(WEEKDAY(B27,2),'Jours semaine'!$A$1:$B$7,2,FALSE)</f>
        <v>Vendredi</v>
      </c>
      <c r="D27" s="13"/>
      <c r="E27" s="13"/>
      <c r="F27" s="13"/>
    </row>
    <row r="28" spans="2:6" x14ac:dyDescent="0.3">
      <c r="B28" s="11">
        <v>44583</v>
      </c>
      <c r="C28" s="19" t="str">
        <f>VLOOKUP(WEEKDAY(B28,2),'Jours semaine'!$A$1:$B$7,2,FALSE)</f>
        <v>Samedi</v>
      </c>
      <c r="D28" s="13"/>
      <c r="E28" s="13"/>
      <c r="F28" s="13"/>
    </row>
    <row r="29" spans="2:6" x14ac:dyDescent="0.3">
      <c r="B29" s="11">
        <v>44584</v>
      </c>
      <c r="C29" s="19" t="str">
        <f>VLOOKUP(WEEKDAY(B29,2),'Jours semaine'!$A$1:$B$7,2,FALSE)</f>
        <v>Dimanche</v>
      </c>
      <c r="D29" s="13"/>
      <c r="E29" s="13"/>
      <c r="F29" s="13"/>
    </row>
    <row r="30" spans="2:6" x14ac:dyDescent="0.3">
      <c r="B30" s="11">
        <v>44585</v>
      </c>
      <c r="C30" s="19" t="str">
        <f>VLOOKUP(WEEKDAY(B30,2),'Jours semaine'!$A$1:$B$7,2,FALSE)</f>
        <v>Lundi</v>
      </c>
      <c r="D30" s="13"/>
      <c r="E30" s="13"/>
      <c r="F30" s="13"/>
    </row>
    <row r="31" spans="2:6" x14ac:dyDescent="0.3">
      <c r="B31" s="11">
        <v>44586</v>
      </c>
      <c r="C31" s="19" t="str">
        <f>VLOOKUP(WEEKDAY(B31,2),'Jours semaine'!$A$1:$B$7,2,FALSE)</f>
        <v>Mardi</v>
      </c>
      <c r="D31" s="13"/>
      <c r="E31" s="13"/>
      <c r="F31" s="13"/>
    </row>
    <row r="32" spans="2:6" x14ac:dyDescent="0.3">
      <c r="B32" s="11">
        <v>44587</v>
      </c>
      <c r="C32" s="19" t="str">
        <f>VLOOKUP(WEEKDAY(B32,2),'Jours semaine'!$A$1:$B$7,2,FALSE)</f>
        <v>Mercredi</v>
      </c>
      <c r="D32" s="13"/>
      <c r="E32" s="13"/>
      <c r="F32" s="13"/>
    </row>
    <row r="33" spans="2:6" x14ac:dyDescent="0.3">
      <c r="B33" s="11">
        <v>44588</v>
      </c>
      <c r="C33" s="19" t="str">
        <f>VLOOKUP(WEEKDAY(B33,2),'Jours semaine'!$A$1:$B$7,2,FALSE)</f>
        <v>Jeudi</v>
      </c>
      <c r="D33" s="13"/>
      <c r="E33" s="13"/>
      <c r="F33" s="13"/>
    </row>
    <row r="34" spans="2:6" x14ac:dyDescent="0.3">
      <c r="B34" s="11">
        <v>44589</v>
      </c>
      <c r="C34" s="19" t="str">
        <f>VLOOKUP(WEEKDAY(B34,2),'Jours semaine'!$A$1:$B$7,2,FALSE)</f>
        <v>Vendredi</v>
      </c>
      <c r="D34" s="13"/>
      <c r="E34" s="13"/>
      <c r="F34" s="13"/>
    </row>
    <row r="35" spans="2:6" x14ac:dyDescent="0.3">
      <c r="B35" s="11">
        <v>44590</v>
      </c>
      <c r="C35" s="19" t="str">
        <f>VLOOKUP(WEEKDAY(B35,2),'Jours semaine'!$A$1:$B$7,2,FALSE)</f>
        <v>Samedi</v>
      </c>
      <c r="D35" s="13"/>
      <c r="E35" s="13"/>
      <c r="F35" s="13"/>
    </row>
    <row r="36" spans="2:6" x14ac:dyDescent="0.3">
      <c r="B36" s="11">
        <v>44591</v>
      </c>
      <c r="C36" s="19" t="str">
        <f>VLOOKUP(WEEKDAY(B36,2),'Jours semaine'!$A$1:$B$7,2,FALSE)</f>
        <v>Dimanche</v>
      </c>
      <c r="D36" s="13"/>
      <c r="E36" s="13"/>
      <c r="F36" s="13"/>
    </row>
    <row r="37" spans="2:6" x14ac:dyDescent="0.3">
      <c r="B37" s="11">
        <v>44592</v>
      </c>
      <c r="C37" s="19" t="str">
        <f>VLOOKUP(WEEKDAY(B37,2),'Jours semaine'!$A$1:$B$7,2,FALSE)</f>
        <v>Lundi</v>
      </c>
      <c r="D37" s="13"/>
      <c r="E37" s="13"/>
      <c r="F37" s="13"/>
    </row>
    <row r="38" spans="2:6" x14ac:dyDescent="0.3">
      <c r="B38" s="11">
        <v>44593</v>
      </c>
      <c r="C38" s="19" t="str">
        <f>VLOOKUP(WEEKDAY(B38,2),'Jours semaine'!$A$1:$B$7,2,FALSE)</f>
        <v>Mardi</v>
      </c>
      <c r="D38" s="13"/>
      <c r="E38" s="13"/>
      <c r="F38" s="13"/>
    </row>
    <row r="39" spans="2:6" x14ac:dyDescent="0.3">
      <c r="B39" s="11">
        <v>44594</v>
      </c>
      <c r="C39" s="19" t="str">
        <f>VLOOKUP(WEEKDAY(B39,2),'Jours semaine'!$A$1:$B$7,2,FALSE)</f>
        <v>Mercredi</v>
      </c>
      <c r="D39" s="13"/>
      <c r="E39" s="13"/>
      <c r="F39" s="13"/>
    </row>
    <row r="40" spans="2:6" x14ac:dyDescent="0.3">
      <c r="B40" s="11">
        <v>44595</v>
      </c>
      <c r="C40" s="19" t="str">
        <f>VLOOKUP(WEEKDAY(B40,2),'Jours semaine'!$A$1:$B$7,2,FALSE)</f>
        <v>Jeudi</v>
      </c>
      <c r="D40" s="13"/>
      <c r="E40" s="13"/>
      <c r="F40" s="13"/>
    </row>
    <row r="41" spans="2:6" x14ac:dyDescent="0.3">
      <c r="B41" s="11">
        <v>44596</v>
      </c>
      <c r="C41" s="19" t="str">
        <f>VLOOKUP(WEEKDAY(B41,2),'Jours semaine'!$A$1:$B$7,2,FALSE)</f>
        <v>Vendredi</v>
      </c>
      <c r="D41" s="13"/>
      <c r="E41" s="13"/>
      <c r="F41" s="13"/>
    </row>
    <row r="42" spans="2:6" x14ac:dyDescent="0.3">
      <c r="B42" s="11">
        <v>44597</v>
      </c>
      <c r="C42" s="19" t="str">
        <f>VLOOKUP(WEEKDAY(B42,2),'Jours semaine'!$A$1:$B$7,2,FALSE)</f>
        <v>Samedi</v>
      </c>
      <c r="D42" s="13"/>
      <c r="E42" s="13"/>
      <c r="F42" s="13"/>
    </row>
    <row r="43" spans="2:6" x14ac:dyDescent="0.3">
      <c r="B43" s="11">
        <v>44598</v>
      </c>
      <c r="C43" s="19" t="str">
        <f>VLOOKUP(WEEKDAY(B43,2),'Jours semaine'!$A$1:$B$7,2,FALSE)</f>
        <v>Dimanche</v>
      </c>
      <c r="D43" s="13"/>
      <c r="E43" s="13"/>
      <c r="F43" s="13"/>
    </row>
    <row r="44" spans="2:6" x14ac:dyDescent="0.3">
      <c r="B44" s="11">
        <v>44599</v>
      </c>
      <c r="C44" s="19" t="str">
        <f>VLOOKUP(WEEKDAY(B44,2),'Jours semaine'!$A$1:$B$7,2,FALSE)</f>
        <v>Lundi</v>
      </c>
      <c r="D44" s="13"/>
      <c r="E44" s="13"/>
      <c r="F44" s="13"/>
    </row>
    <row r="45" spans="2:6" x14ac:dyDescent="0.3">
      <c r="B45" s="11">
        <v>44600</v>
      </c>
      <c r="C45" s="19" t="str">
        <f>VLOOKUP(WEEKDAY(B45,2),'Jours semaine'!$A$1:$B$7,2,FALSE)</f>
        <v>Mardi</v>
      </c>
      <c r="D45" s="13"/>
      <c r="E45" s="13"/>
      <c r="F45" s="13"/>
    </row>
    <row r="46" spans="2:6" x14ac:dyDescent="0.3">
      <c r="B46" s="11">
        <v>44601</v>
      </c>
      <c r="C46" s="19" t="str">
        <f>VLOOKUP(WEEKDAY(B46,2),'Jours semaine'!$A$1:$B$7,2,FALSE)</f>
        <v>Mercredi</v>
      </c>
      <c r="D46" s="13"/>
      <c r="E46" s="13"/>
      <c r="F46" s="13"/>
    </row>
    <row r="47" spans="2:6" x14ac:dyDescent="0.3">
      <c r="B47" s="11">
        <v>44602</v>
      </c>
      <c r="C47" s="19" t="str">
        <f>VLOOKUP(WEEKDAY(B47,2),'Jours semaine'!$A$1:$B$7,2,FALSE)</f>
        <v>Jeudi</v>
      </c>
      <c r="D47" s="13"/>
      <c r="E47" s="13"/>
      <c r="F47" s="13"/>
    </row>
    <row r="48" spans="2:6" x14ac:dyDescent="0.3">
      <c r="B48" s="11">
        <v>44603</v>
      </c>
      <c r="C48" s="19" t="str">
        <f>VLOOKUP(WEEKDAY(B48,2),'Jours semaine'!$A$1:$B$7,2,FALSE)</f>
        <v>Vendredi</v>
      </c>
      <c r="D48" s="13"/>
      <c r="E48" s="13"/>
      <c r="F48" s="13"/>
    </row>
    <row r="49" spans="2:6" x14ac:dyDescent="0.3">
      <c r="B49" s="11">
        <v>44604</v>
      </c>
      <c r="C49" s="19" t="str">
        <f>VLOOKUP(WEEKDAY(B49,2),'Jours semaine'!$A$1:$B$7,2,FALSE)</f>
        <v>Samedi</v>
      </c>
      <c r="D49" s="13"/>
      <c r="E49" s="13"/>
      <c r="F49" s="13"/>
    </row>
    <row r="50" spans="2:6" x14ac:dyDescent="0.3">
      <c r="B50" s="11">
        <v>44605</v>
      </c>
      <c r="C50" s="19" t="str">
        <f>VLOOKUP(WEEKDAY(B50,2),'Jours semaine'!$A$1:$B$7,2,FALSE)</f>
        <v>Dimanche</v>
      </c>
      <c r="D50" s="13"/>
      <c r="E50" s="13"/>
      <c r="F50" s="13"/>
    </row>
    <row r="51" spans="2:6" x14ac:dyDescent="0.3">
      <c r="B51" s="11">
        <v>44606</v>
      </c>
      <c r="C51" s="19" t="str">
        <f>VLOOKUP(WEEKDAY(B51,2),'Jours semaine'!$A$1:$B$7,2,FALSE)</f>
        <v>Lundi</v>
      </c>
      <c r="D51" s="13"/>
      <c r="E51" s="13"/>
      <c r="F51" s="13"/>
    </row>
    <row r="52" spans="2:6" x14ac:dyDescent="0.3">
      <c r="B52" s="11">
        <v>44607</v>
      </c>
      <c r="C52" s="19" t="str">
        <f>VLOOKUP(WEEKDAY(B52,2),'Jours semaine'!$A$1:$B$7,2,FALSE)</f>
        <v>Mardi</v>
      </c>
      <c r="D52" s="13"/>
      <c r="E52" s="13"/>
      <c r="F52" s="13"/>
    </row>
    <row r="53" spans="2:6" x14ac:dyDescent="0.3">
      <c r="B53" s="11">
        <v>44608</v>
      </c>
      <c r="C53" s="19" t="str">
        <f>VLOOKUP(WEEKDAY(B53,2),'Jours semaine'!$A$1:$B$7,2,FALSE)</f>
        <v>Mercredi</v>
      </c>
      <c r="D53" s="13"/>
      <c r="E53" s="13"/>
      <c r="F53" s="13"/>
    </row>
    <row r="54" spans="2:6" x14ac:dyDescent="0.3">
      <c r="B54" s="11">
        <v>44609</v>
      </c>
      <c r="C54" s="19" t="str">
        <f>VLOOKUP(WEEKDAY(B54,2),'Jours semaine'!$A$1:$B$7,2,FALSE)</f>
        <v>Jeudi</v>
      </c>
      <c r="D54" s="13"/>
      <c r="E54" s="13"/>
      <c r="F54" s="13"/>
    </row>
    <row r="55" spans="2:6" x14ac:dyDescent="0.3">
      <c r="B55" s="11">
        <v>44610</v>
      </c>
      <c r="C55" s="19" t="str">
        <f>VLOOKUP(WEEKDAY(B55,2),'Jours semaine'!$A$1:$B$7,2,FALSE)</f>
        <v>Vendredi</v>
      </c>
      <c r="D55" s="13"/>
      <c r="E55" s="13"/>
      <c r="F55" s="13"/>
    </row>
    <row r="56" spans="2:6" x14ac:dyDescent="0.3">
      <c r="B56" s="11">
        <v>44611</v>
      </c>
      <c r="C56" s="19" t="str">
        <f>VLOOKUP(WEEKDAY(B56,2),'Jours semaine'!$A$1:$B$7,2,FALSE)</f>
        <v>Samedi</v>
      </c>
      <c r="D56" s="13"/>
      <c r="E56" s="13"/>
      <c r="F56" s="13"/>
    </row>
    <row r="57" spans="2:6" x14ac:dyDescent="0.3">
      <c r="B57" s="11">
        <v>44612</v>
      </c>
      <c r="C57" s="19" t="str">
        <f>VLOOKUP(WEEKDAY(B57,2),'Jours semaine'!$A$1:$B$7,2,FALSE)</f>
        <v>Dimanche</v>
      </c>
      <c r="D57" s="13"/>
      <c r="E57" s="13"/>
      <c r="F57" s="13"/>
    </row>
    <row r="58" spans="2:6" x14ac:dyDescent="0.3">
      <c r="B58" s="11">
        <v>44613</v>
      </c>
      <c r="C58" s="19" t="str">
        <f>VLOOKUP(WEEKDAY(B58,2),'Jours semaine'!$A$1:$B$7,2,FALSE)</f>
        <v>Lundi</v>
      </c>
      <c r="D58" s="13"/>
      <c r="E58" s="13"/>
      <c r="F58" s="13"/>
    </row>
    <row r="59" spans="2:6" x14ac:dyDescent="0.3">
      <c r="B59" s="11">
        <v>44614</v>
      </c>
      <c r="C59" s="19" t="str">
        <f>VLOOKUP(WEEKDAY(B59,2),'Jours semaine'!$A$1:$B$7,2,FALSE)</f>
        <v>Mardi</v>
      </c>
      <c r="D59" s="13"/>
      <c r="E59" s="13"/>
      <c r="F59" s="13"/>
    </row>
    <row r="60" spans="2:6" x14ac:dyDescent="0.3">
      <c r="B60" s="11">
        <v>44615</v>
      </c>
      <c r="C60" s="19" t="str">
        <f>VLOOKUP(WEEKDAY(B60,2),'Jours semaine'!$A$1:$B$7,2,FALSE)</f>
        <v>Mercredi</v>
      </c>
      <c r="D60" s="13"/>
      <c r="E60" s="13"/>
      <c r="F60" s="13"/>
    </row>
    <row r="61" spans="2:6" x14ac:dyDescent="0.3">
      <c r="B61" s="11">
        <v>44616</v>
      </c>
      <c r="C61" s="19" t="str">
        <f>VLOOKUP(WEEKDAY(B61,2),'Jours semaine'!$A$1:$B$7,2,FALSE)</f>
        <v>Jeudi</v>
      </c>
      <c r="D61" s="13"/>
      <c r="E61" s="13"/>
      <c r="F61" s="13"/>
    </row>
    <row r="62" spans="2:6" x14ac:dyDescent="0.3">
      <c r="B62" s="11">
        <v>44617</v>
      </c>
      <c r="C62" s="19" t="str">
        <f>VLOOKUP(WEEKDAY(B62,2),'Jours semaine'!$A$1:$B$7,2,FALSE)</f>
        <v>Vendredi</v>
      </c>
      <c r="D62" s="13"/>
      <c r="E62" s="13"/>
      <c r="F62" s="13"/>
    </row>
    <row r="63" spans="2:6" x14ac:dyDescent="0.3">
      <c r="B63" s="11">
        <v>44618</v>
      </c>
      <c r="C63" s="19" t="str">
        <f>VLOOKUP(WEEKDAY(B63,2),'Jours semaine'!$A$1:$B$7,2,FALSE)</f>
        <v>Samedi</v>
      </c>
      <c r="D63" s="13"/>
      <c r="E63" s="13"/>
      <c r="F63" s="13"/>
    </row>
    <row r="64" spans="2:6" x14ac:dyDescent="0.3">
      <c r="B64" s="11">
        <v>44619</v>
      </c>
      <c r="C64" s="19" t="str">
        <f>VLOOKUP(WEEKDAY(B64,2),'Jours semaine'!$A$1:$B$7,2,FALSE)</f>
        <v>Dimanche</v>
      </c>
      <c r="D64" s="13"/>
      <c r="E64" s="13"/>
      <c r="F64" s="13"/>
    </row>
    <row r="65" spans="2:6" x14ac:dyDescent="0.3">
      <c r="B65" s="11">
        <v>44620</v>
      </c>
      <c r="C65" s="19" t="str">
        <f>VLOOKUP(WEEKDAY(B65,2),'Jours semaine'!$A$1:$B$7,2,FALSE)</f>
        <v>Lundi</v>
      </c>
      <c r="D65" s="13"/>
      <c r="E65" s="13"/>
      <c r="F65" s="13"/>
    </row>
    <row r="66" spans="2:6" x14ac:dyDescent="0.3">
      <c r="B66" s="11">
        <v>44621</v>
      </c>
      <c r="C66" s="19" t="str">
        <f>VLOOKUP(WEEKDAY(B66,2),'Jours semaine'!$A$1:$B$7,2,FALSE)</f>
        <v>Mardi</v>
      </c>
      <c r="D66" s="13"/>
      <c r="E66" s="13"/>
      <c r="F66" s="13"/>
    </row>
    <row r="67" spans="2:6" x14ac:dyDescent="0.3">
      <c r="B67" s="11">
        <v>44622</v>
      </c>
      <c r="C67" s="19" t="str">
        <f>VLOOKUP(WEEKDAY(B67,2),'Jours semaine'!$A$1:$B$7,2,FALSE)</f>
        <v>Mercredi</v>
      </c>
      <c r="D67" s="13"/>
      <c r="E67" s="13"/>
      <c r="F67" s="13"/>
    </row>
    <row r="68" spans="2:6" x14ac:dyDescent="0.3">
      <c r="B68" s="11">
        <v>44623</v>
      </c>
      <c r="C68" s="19" t="str">
        <f>VLOOKUP(WEEKDAY(B68,2),'Jours semaine'!$A$1:$B$7,2,FALSE)</f>
        <v>Jeudi</v>
      </c>
      <c r="D68" s="13"/>
      <c r="E68" s="13"/>
      <c r="F68" s="13"/>
    </row>
    <row r="69" spans="2:6" x14ac:dyDescent="0.3">
      <c r="B69" s="11">
        <v>44624</v>
      </c>
      <c r="C69" s="19" t="str">
        <f>VLOOKUP(WEEKDAY(B69,2),'Jours semaine'!$A$1:$B$7,2,FALSE)</f>
        <v>Vendredi</v>
      </c>
      <c r="D69" s="13"/>
      <c r="E69" s="13"/>
      <c r="F69" s="13"/>
    </row>
    <row r="70" spans="2:6" x14ac:dyDescent="0.3">
      <c r="B70" s="11">
        <v>44625</v>
      </c>
      <c r="C70" s="19" t="str">
        <f>VLOOKUP(WEEKDAY(B70,2),'Jours semaine'!$A$1:$B$7,2,FALSE)</f>
        <v>Samedi</v>
      </c>
      <c r="D70" s="13"/>
      <c r="E70" s="13"/>
      <c r="F70" s="13"/>
    </row>
    <row r="71" spans="2:6" x14ac:dyDescent="0.3">
      <c r="B71" s="11">
        <v>44626</v>
      </c>
      <c r="C71" s="19" t="str">
        <f>VLOOKUP(WEEKDAY(B71,2),'Jours semaine'!$A$1:$B$7,2,FALSE)</f>
        <v>Dimanche</v>
      </c>
      <c r="D71" s="13"/>
      <c r="E71" s="13"/>
      <c r="F71" s="13"/>
    </row>
    <row r="72" spans="2:6" x14ac:dyDescent="0.3">
      <c r="B72" s="11">
        <v>44627</v>
      </c>
      <c r="C72" s="19" t="str">
        <f>VLOOKUP(WEEKDAY(B72,2),'Jours semaine'!$A$1:$B$7,2,FALSE)</f>
        <v>Lundi</v>
      </c>
      <c r="D72" s="13"/>
      <c r="E72" s="13"/>
      <c r="F72" s="13"/>
    </row>
    <row r="73" spans="2:6" x14ac:dyDescent="0.3">
      <c r="B73" s="11">
        <v>44628</v>
      </c>
      <c r="C73" s="19" t="str">
        <f>VLOOKUP(WEEKDAY(B73,2),'Jours semaine'!$A$1:$B$7,2,FALSE)</f>
        <v>Mardi</v>
      </c>
      <c r="D73" s="13"/>
      <c r="E73" s="13"/>
      <c r="F73" s="13"/>
    </row>
    <row r="74" spans="2:6" x14ac:dyDescent="0.3">
      <c r="B74" s="11">
        <v>44629</v>
      </c>
      <c r="C74" s="19" t="str">
        <f>VLOOKUP(WEEKDAY(B74,2),'Jours semaine'!$A$1:$B$7,2,FALSE)</f>
        <v>Mercredi</v>
      </c>
      <c r="D74" s="13"/>
      <c r="E74" s="13"/>
      <c r="F74" s="13"/>
    </row>
    <row r="75" spans="2:6" x14ac:dyDescent="0.3">
      <c r="B75" s="11">
        <v>44630</v>
      </c>
      <c r="C75" s="19" t="str">
        <f>VLOOKUP(WEEKDAY(B75,2),'Jours semaine'!$A$1:$B$7,2,FALSE)</f>
        <v>Jeudi</v>
      </c>
      <c r="D75" s="13"/>
      <c r="E75" s="13"/>
      <c r="F75" s="13"/>
    </row>
    <row r="76" spans="2:6" x14ac:dyDescent="0.3">
      <c r="B76" s="11">
        <v>44631</v>
      </c>
      <c r="C76" s="19" t="str">
        <f>VLOOKUP(WEEKDAY(B76,2),'Jours semaine'!$A$1:$B$7,2,FALSE)</f>
        <v>Vendredi</v>
      </c>
      <c r="D76" s="13"/>
      <c r="E76" s="13"/>
      <c r="F76" s="13"/>
    </row>
    <row r="77" spans="2:6" x14ac:dyDescent="0.3">
      <c r="B77" s="11">
        <v>44632</v>
      </c>
      <c r="C77" s="19" t="str">
        <f>VLOOKUP(WEEKDAY(B77,2),'Jours semaine'!$A$1:$B$7,2,FALSE)</f>
        <v>Samedi</v>
      </c>
      <c r="D77" s="13"/>
      <c r="E77" s="13"/>
      <c r="F77" s="13"/>
    </row>
    <row r="78" spans="2:6" x14ac:dyDescent="0.3">
      <c r="B78" s="11">
        <v>44633</v>
      </c>
      <c r="C78" s="19" t="str">
        <f>VLOOKUP(WEEKDAY(B78,2),'Jours semaine'!$A$1:$B$7,2,FALSE)</f>
        <v>Dimanche</v>
      </c>
      <c r="D78" s="13"/>
      <c r="E78" s="13"/>
      <c r="F78" s="13"/>
    </row>
    <row r="79" spans="2:6" x14ac:dyDescent="0.3">
      <c r="B79" s="11">
        <v>44634</v>
      </c>
      <c r="C79" s="19" t="str">
        <f>VLOOKUP(WEEKDAY(B79,2),'Jours semaine'!$A$1:$B$7,2,FALSE)</f>
        <v>Lundi</v>
      </c>
      <c r="D79" s="13"/>
      <c r="E79" s="13"/>
      <c r="F79" s="13"/>
    </row>
    <row r="80" spans="2:6" x14ac:dyDescent="0.3">
      <c r="B80" s="11">
        <v>44635</v>
      </c>
      <c r="C80" s="19" t="str">
        <f>VLOOKUP(WEEKDAY(B80,2),'Jours semaine'!$A$1:$B$7,2,FALSE)</f>
        <v>Mardi</v>
      </c>
      <c r="D80" s="13"/>
      <c r="E80" s="13"/>
      <c r="F80" s="13"/>
    </row>
    <row r="81" spans="2:6" x14ac:dyDescent="0.3">
      <c r="B81" s="11">
        <v>44636</v>
      </c>
      <c r="C81" s="19" t="str">
        <f>VLOOKUP(WEEKDAY(B81,2),'Jours semaine'!$A$1:$B$7,2,FALSE)</f>
        <v>Mercredi</v>
      </c>
      <c r="D81" s="13"/>
      <c r="E81" s="13"/>
      <c r="F81" s="13"/>
    </row>
    <row r="82" spans="2:6" x14ac:dyDescent="0.3">
      <c r="B82" s="11">
        <v>44637</v>
      </c>
      <c r="C82" s="19" t="str">
        <f>VLOOKUP(WEEKDAY(B82,2),'Jours semaine'!$A$1:$B$7,2,FALSE)</f>
        <v>Jeudi</v>
      </c>
      <c r="D82" s="13"/>
      <c r="E82" s="13"/>
      <c r="F82" s="13"/>
    </row>
    <row r="83" spans="2:6" x14ac:dyDescent="0.3">
      <c r="B83" s="11">
        <v>44638</v>
      </c>
      <c r="C83" s="19" t="str">
        <f>VLOOKUP(WEEKDAY(B83,2),'Jours semaine'!$A$1:$B$7,2,FALSE)</f>
        <v>Vendredi</v>
      </c>
      <c r="D83" s="13"/>
      <c r="E83" s="13"/>
      <c r="F83" s="13"/>
    </row>
    <row r="84" spans="2:6" x14ac:dyDescent="0.3">
      <c r="B84" s="11">
        <v>44639</v>
      </c>
      <c r="C84" s="19" t="str">
        <f>VLOOKUP(WEEKDAY(B84,2),'Jours semaine'!$A$1:$B$7,2,FALSE)</f>
        <v>Samedi</v>
      </c>
      <c r="D84" s="13"/>
      <c r="E84" s="13"/>
      <c r="F84" s="13"/>
    </row>
    <row r="85" spans="2:6" x14ac:dyDescent="0.3">
      <c r="B85" s="11">
        <v>44640</v>
      </c>
      <c r="C85" s="19" t="str">
        <f>VLOOKUP(WEEKDAY(B85,2),'Jours semaine'!$A$1:$B$7,2,FALSE)</f>
        <v>Dimanche</v>
      </c>
      <c r="D85" s="13"/>
      <c r="E85" s="13"/>
      <c r="F85" s="13"/>
    </row>
    <row r="86" spans="2:6" x14ac:dyDescent="0.3">
      <c r="B86" s="11">
        <v>44641</v>
      </c>
      <c r="C86" s="19" t="str">
        <f>VLOOKUP(WEEKDAY(B86,2),'Jours semaine'!$A$1:$B$7,2,FALSE)</f>
        <v>Lundi</v>
      </c>
      <c r="D86" s="13"/>
      <c r="E86" s="13"/>
      <c r="F86" s="13"/>
    </row>
    <row r="87" spans="2:6" x14ac:dyDescent="0.3">
      <c r="B87" s="11">
        <v>44642</v>
      </c>
      <c r="C87" s="19" t="str">
        <f>VLOOKUP(WEEKDAY(B87,2),'Jours semaine'!$A$1:$B$7,2,FALSE)</f>
        <v>Mardi</v>
      </c>
      <c r="D87" s="13"/>
      <c r="E87" s="13"/>
      <c r="F87" s="13"/>
    </row>
    <row r="88" spans="2:6" x14ac:dyDescent="0.3">
      <c r="B88" s="11">
        <v>44643</v>
      </c>
      <c r="C88" s="19" t="str">
        <f>VLOOKUP(WEEKDAY(B88,2),'Jours semaine'!$A$1:$B$7,2,FALSE)</f>
        <v>Mercredi</v>
      </c>
      <c r="D88" s="13"/>
      <c r="E88" s="13"/>
      <c r="F88" s="13"/>
    </row>
    <row r="89" spans="2:6" x14ac:dyDescent="0.3">
      <c r="B89" s="11">
        <v>44644</v>
      </c>
      <c r="C89" s="19" t="str">
        <f>VLOOKUP(WEEKDAY(B89,2),'Jours semaine'!$A$1:$B$7,2,FALSE)</f>
        <v>Jeudi</v>
      </c>
      <c r="D89" s="13"/>
      <c r="E89" s="13"/>
      <c r="F89" s="13"/>
    </row>
    <row r="90" spans="2:6" x14ac:dyDescent="0.3">
      <c r="B90" s="11">
        <v>44645</v>
      </c>
      <c r="C90" s="19" t="str">
        <f>VLOOKUP(WEEKDAY(B90,2),'Jours semaine'!$A$1:$B$7,2,FALSE)</f>
        <v>Vendredi</v>
      </c>
      <c r="D90" s="13"/>
      <c r="E90" s="13"/>
      <c r="F90" s="13"/>
    </row>
    <row r="91" spans="2:6" x14ac:dyDescent="0.3">
      <c r="B91" s="11">
        <v>44646</v>
      </c>
      <c r="C91" s="19" t="str">
        <f>VLOOKUP(WEEKDAY(B91,2),'Jours semaine'!$A$1:$B$7,2,FALSE)</f>
        <v>Samedi</v>
      </c>
      <c r="D91" s="13"/>
      <c r="E91" s="13"/>
      <c r="F91" s="13"/>
    </row>
    <row r="92" spans="2:6" x14ac:dyDescent="0.3">
      <c r="B92" s="11">
        <v>44647</v>
      </c>
      <c r="C92" s="19" t="str">
        <f>VLOOKUP(WEEKDAY(B92,2),'Jours semaine'!$A$1:$B$7,2,FALSE)</f>
        <v>Dimanche</v>
      </c>
      <c r="D92" s="13"/>
      <c r="E92" s="13"/>
      <c r="F92" s="13"/>
    </row>
    <row r="93" spans="2:6" x14ac:dyDescent="0.3">
      <c r="B93" s="11">
        <v>44648</v>
      </c>
      <c r="C93" s="19" t="str">
        <f>VLOOKUP(WEEKDAY(B93,2),'Jours semaine'!$A$1:$B$7,2,FALSE)</f>
        <v>Lundi</v>
      </c>
      <c r="D93" s="13"/>
      <c r="E93" s="13"/>
      <c r="F93" s="13"/>
    </row>
    <row r="94" spans="2:6" x14ac:dyDescent="0.3">
      <c r="B94" s="11">
        <v>44649</v>
      </c>
      <c r="C94" s="19" t="str">
        <f>VLOOKUP(WEEKDAY(B94,2),'Jours semaine'!$A$1:$B$7,2,FALSE)</f>
        <v>Mardi</v>
      </c>
      <c r="D94" s="13"/>
      <c r="E94" s="13"/>
      <c r="F94" s="13"/>
    </row>
    <row r="95" spans="2:6" x14ac:dyDescent="0.3">
      <c r="B95" s="11">
        <v>44650</v>
      </c>
      <c r="C95" s="19" t="str">
        <f>VLOOKUP(WEEKDAY(B95,2),'Jours semaine'!$A$1:$B$7,2,FALSE)</f>
        <v>Mercredi</v>
      </c>
      <c r="D95" s="13"/>
      <c r="E95" s="13"/>
      <c r="F95" s="13"/>
    </row>
    <row r="96" spans="2:6" x14ac:dyDescent="0.3">
      <c r="B96" s="11">
        <v>44651</v>
      </c>
      <c r="C96" s="19" t="str">
        <f>VLOOKUP(WEEKDAY(B96,2),'Jours semaine'!$A$1:$B$7,2,FALSE)</f>
        <v>Jeudi</v>
      </c>
      <c r="D96" s="13"/>
      <c r="E96" s="13"/>
      <c r="F96" s="13"/>
    </row>
    <row r="97" spans="2:6" x14ac:dyDescent="0.3">
      <c r="B97" s="11">
        <v>44652</v>
      </c>
      <c r="C97" s="19" t="str">
        <f>VLOOKUP(WEEKDAY(B97,2),'Jours semaine'!$A$1:$B$7,2,FALSE)</f>
        <v>Vendredi</v>
      </c>
      <c r="D97" s="13"/>
      <c r="E97" s="13"/>
      <c r="F97" s="13"/>
    </row>
    <row r="98" spans="2:6" x14ac:dyDescent="0.3">
      <c r="B98" s="11">
        <v>44653</v>
      </c>
      <c r="C98" s="19" t="str">
        <f>VLOOKUP(WEEKDAY(B98,2),'Jours semaine'!$A$1:$B$7,2,FALSE)</f>
        <v>Samedi</v>
      </c>
      <c r="D98" s="13"/>
      <c r="E98" s="13"/>
      <c r="F98" s="13"/>
    </row>
    <row r="99" spans="2:6" x14ac:dyDescent="0.3">
      <c r="B99" s="11">
        <v>44654</v>
      </c>
      <c r="C99" s="19" t="str">
        <f>VLOOKUP(WEEKDAY(B99,2),'Jours semaine'!$A$1:$B$7,2,FALSE)</f>
        <v>Dimanche</v>
      </c>
      <c r="D99" s="13"/>
      <c r="E99" s="13"/>
      <c r="F99" s="13"/>
    </row>
    <row r="100" spans="2:6" x14ac:dyDescent="0.3">
      <c r="B100" s="11">
        <v>44655</v>
      </c>
      <c r="C100" s="19" t="str">
        <f>VLOOKUP(WEEKDAY(B100,2),'Jours semaine'!$A$1:$B$7,2,FALSE)</f>
        <v>Lundi</v>
      </c>
      <c r="D100" s="13"/>
      <c r="E100" s="13"/>
      <c r="F100" s="13"/>
    </row>
    <row r="101" spans="2:6" x14ac:dyDescent="0.3">
      <c r="B101" s="11">
        <v>44656</v>
      </c>
      <c r="C101" s="19" t="str">
        <f>VLOOKUP(WEEKDAY(B101,2),'Jours semaine'!$A$1:$B$7,2,FALSE)</f>
        <v>Mardi</v>
      </c>
      <c r="D101" s="13"/>
      <c r="E101" s="13"/>
      <c r="F101" s="13"/>
    </row>
    <row r="102" spans="2:6" x14ac:dyDescent="0.3">
      <c r="B102" s="11">
        <v>44657</v>
      </c>
      <c r="C102" s="19" t="str">
        <f>VLOOKUP(WEEKDAY(B102,2),'Jours semaine'!$A$1:$B$7,2,FALSE)</f>
        <v>Mercredi</v>
      </c>
      <c r="D102" s="13"/>
      <c r="E102" s="13"/>
      <c r="F102" s="13"/>
    </row>
    <row r="103" spans="2:6" x14ac:dyDescent="0.3">
      <c r="B103" s="11">
        <v>44658</v>
      </c>
      <c r="C103" s="19" t="str">
        <f>VLOOKUP(WEEKDAY(B103,2),'Jours semaine'!$A$1:$B$7,2,FALSE)</f>
        <v>Jeudi</v>
      </c>
      <c r="D103" s="13"/>
      <c r="E103" s="13"/>
      <c r="F103" s="13"/>
    </row>
    <row r="104" spans="2:6" x14ac:dyDescent="0.3">
      <c r="B104" s="11">
        <v>44659</v>
      </c>
      <c r="C104" s="19" t="str">
        <f>VLOOKUP(WEEKDAY(B104,2),'Jours semaine'!$A$1:$B$7,2,FALSE)</f>
        <v>Vendredi</v>
      </c>
      <c r="D104" s="13"/>
      <c r="E104" s="13"/>
      <c r="F104" s="13"/>
    </row>
    <row r="105" spans="2:6" x14ac:dyDescent="0.3">
      <c r="B105" s="11">
        <v>44660</v>
      </c>
      <c r="C105" s="19" t="str">
        <f>VLOOKUP(WEEKDAY(B105,2),'Jours semaine'!$A$1:$B$7,2,FALSE)</f>
        <v>Samedi</v>
      </c>
      <c r="D105" s="13"/>
      <c r="E105" s="13"/>
      <c r="F105" s="13"/>
    </row>
    <row r="106" spans="2:6" x14ac:dyDescent="0.3">
      <c r="B106" s="11">
        <v>44661</v>
      </c>
      <c r="C106" s="19" t="str">
        <f>VLOOKUP(WEEKDAY(B106,2),'Jours semaine'!$A$1:$B$7,2,FALSE)</f>
        <v>Dimanche</v>
      </c>
      <c r="D106" s="13"/>
      <c r="E106" s="13"/>
      <c r="F106" s="13"/>
    </row>
    <row r="107" spans="2:6" x14ac:dyDescent="0.3">
      <c r="B107" s="11">
        <v>44662</v>
      </c>
      <c r="C107" s="19" t="str">
        <f>VLOOKUP(WEEKDAY(B107,2),'Jours semaine'!$A$1:$B$7,2,FALSE)</f>
        <v>Lundi</v>
      </c>
      <c r="D107" s="13"/>
      <c r="E107" s="13"/>
      <c r="F107" s="13"/>
    </row>
    <row r="108" spans="2:6" x14ac:dyDescent="0.3">
      <c r="B108" s="11">
        <v>44663</v>
      </c>
      <c r="C108" s="19" t="str">
        <f>VLOOKUP(WEEKDAY(B108,2),'Jours semaine'!$A$1:$B$7,2,FALSE)</f>
        <v>Mardi</v>
      </c>
      <c r="D108" s="13"/>
      <c r="E108" s="13"/>
      <c r="F108" s="13"/>
    </row>
    <row r="109" spans="2:6" x14ac:dyDescent="0.3">
      <c r="B109" s="11">
        <v>44664</v>
      </c>
      <c r="C109" s="19" t="str">
        <f>VLOOKUP(WEEKDAY(B109,2),'Jours semaine'!$A$1:$B$7,2,FALSE)</f>
        <v>Mercredi</v>
      </c>
      <c r="D109" s="13"/>
      <c r="E109" s="13"/>
      <c r="F109" s="13"/>
    </row>
    <row r="110" spans="2:6" x14ac:dyDescent="0.3">
      <c r="B110" s="11">
        <v>44665</v>
      </c>
      <c r="C110" s="19" t="str">
        <f>VLOOKUP(WEEKDAY(B110,2),'Jours semaine'!$A$1:$B$7,2,FALSE)</f>
        <v>Jeudi</v>
      </c>
      <c r="D110" s="13"/>
      <c r="E110" s="13"/>
      <c r="F110" s="13"/>
    </row>
    <row r="111" spans="2:6" x14ac:dyDescent="0.3">
      <c r="B111" s="11">
        <v>44666</v>
      </c>
      <c r="C111" s="19" t="str">
        <f>VLOOKUP(WEEKDAY(B111,2),'Jours semaine'!$A$1:$B$7,2,FALSE)</f>
        <v>Vendredi</v>
      </c>
      <c r="D111" s="13"/>
      <c r="E111" s="13"/>
      <c r="F111" s="13"/>
    </row>
    <row r="112" spans="2:6" x14ac:dyDescent="0.3">
      <c r="B112" s="11">
        <v>44667</v>
      </c>
      <c r="C112" s="19" t="str">
        <f>VLOOKUP(WEEKDAY(B112,2),'Jours semaine'!$A$1:$B$7,2,FALSE)</f>
        <v>Samedi</v>
      </c>
      <c r="D112" s="13"/>
      <c r="E112" s="13"/>
      <c r="F112" s="13"/>
    </row>
    <row r="113" spans="2:6" x14ac:dyDescent="0.3">
      <c r="B113" s="11">
        <v>44668</v>
      </c>
      <c r="C113" s="19" t="str">
        <f>VLOOKUP(WEEKDAY(B113,2),'Jours semaine'!$A$1:$B$7,2,FALSE)</f>
        <v>Dimanche</v>
      </c>
      <c r="D113" s="13"/>
      <c r="E113" s="13"/>
      <c r="F113" s="13"/>
    </row>
    <row r="114" spans="2:6" x14ac:dyDescent="0.3">
      <c r="B114" s="11">
        <v>44669</v>
      </c>
      <c r="C114" s="19" t="str">
        <f>VLOOKUP(WEEKDAY(B114,2),'Jours semaine'!$A$1:$B$7,2,FALSE)</f>
        <v>Lundi</v>
      </c>
      <c r="D114" s="13"/>
      <c r="E114" s="13"/>
      <c r="F114" s="13"/>
    </row>
    <row r="115" spans="2:6" x14ac:dyDescent="0.3">
      <c r="B115" s="11">
        <v>44670</v>
      </c>
      <c r="C115" s="19" t="str">
        <f>VLOOKUP(WEEKDAY(B115,2),'Jours semaine'!$A$1:$B$7,2,FALSE)</f>
        <v>Mardi</v>
      </c>
      <c r="D115" s="13"/>
      <c r="E115" s="13"/>
      <c r="F115" s="13"/>
    </row>
    <row r="116" spans="2:6" x14ac:dyDescent="0.3">
      <c r="B116" s="11">
        <v>44671</v>
      </c>
      <c r="C116" s="19" t="str">
        <f>VLOOKUP(WEEKDAY(B116,2),'Jours semaine'!$A$1:$B$7,2,FALSE)</f>
        <v>Mercredi</v>
      </c>
      <c r="D116" s="13"/>
      <c r="E116" s="13"/>
      <c r="F116" s="13"/>
    </row>
    <row r="117" spans="2:6" x14ac:dyDescent="0.3">
      <c r="B117" s="11">
        <v>44672</v>
      </c>
      <c r="C117" s="19" t="str">
        <f>VLOOKUP(WEEKDAY(B117,2),'Jours semaine'!$A$1:$B$7,2,FALSE)</f>
        <v>Jeudi</v>
      </c>
      <c r="D117" s="13"/>
      <c r="E117" s="13"/>
      <c r="F117" s="13"/>
    </row>
    <row r="118" spans="2:6" x14ac:dyDescent="0.3">
      <c r="B118" s="11">
        <v>44673</v>
      </c>
      <c r="C118" s="19" t="str">
        <f>VLOOKUP(WEEKDAY(B118,2),'Jours semaine'!$A$1:$B$7,2,FALSE)</f>
        <v>Vendredi</v>
      </c>
      <c r="D118" s="13"/>
      <c r="E118" s="13"/>
      <c r="F118" s="13"/>
    </row>
    <row r="119" spans="2:6" x14ac:dyDescent="0.3">
      <c r="B119" s="11">
        <v>44674</v>
      </c>
      <c r="C119" s="19" t="str">
        <f>VLOOKUP(WEEKDAY(B119,2),'Jours semaine'!$A$1:$B$7,2,FALSE)</f>
        <v>Samedi</v>
      </c>
      <c r="D119" s="13"/>
      <c r="E119" s="13"/>
      <c r="F119" s="13"/>
    </row>
    <row r="120" spans="2:6" x14ac:dyDescent="0.3">
      <c r="B120" s="11">
        <v>44675</v>
      </c>
      <c r="C120" s="19" t="str">
        <f>VLOOKUP(WEEKDAY(B120,2),'Jours semaine'!$A$1:$B$7,2,FALSE)</f>
        <v>Dimanche</v>
      </c>
      <c r="D120" s="13"/>
      <c r="E120" s="13"/>
      <c r="F120" s="13"/>
    </row>
    <row r="121" spans="2:6" x14ac:dyDescent="0.3">
      <c r="B121" s="11">
        <v>44676</v>
      </c>
      <c r="C121" s="19" t="str">
        <f>VLOOKUP(WEEKDAY(B121,2),'Jours semaine'!$A$1:$B$7,2,FALSE)</f>
        <v>Lundi</v>
      </c>
      <c r="D121" s="13"/>
      <c r="E121" s="13"/>
      <c r="F121" s="13"/>
    </row>
    <row r="122" spans="2:6" x14ac:dyDescent="0.3">
      <c r="B122" s="11">
        <v>44677</v>
      </c>
      <c r="C122" s="19" t="str">
        <f>VLOOKUP(WEEKDAY(B122,2),'Jours semaine'!$A$1:$B$7,2,FALSE)</f>
        <v>Mardi</v>
      </c>
      <c r="D122" s="13"/>
      <c r="E122" s="13"/>
      <c r="F122" s="13"/>
    </row>
    <row r="123" spans="2:6" x14ac:dyDescent="0.3">
      <c r="B123" s="11">
        <v>44678</v>
      </c>
      <c r="C123" s="19" t="str">
        <f>VLOOKUP(WEEKDAY(B123,2),'Jours semaine'!$A$1:$B$7,2,FALSE)</f>
        <v>Mercredi</v>
      </c>
      <c r="D123" s="13"/>
      <c r="E123" s="13"/>
      <c r="F123" s="13"/>
    </row>
    <row r="124" spans="2:6" x14ac:dyDescent="0.3">
      <c r="B124" s="11">
        <v>44679</v>
      </c>
      <c r="C124" s="19" t="str">
        <f>VLOOKUP(WEEKDAY(B124,2),'Jours semaine'!$A$1:$B$7,2,FALSE)</f>
        <v>Jeudi</v>
      </c>
      <c r="D124" s="13"/>
      <c r="E124" s="13"/>
      <c r="F124" s="13"/>
    </row>
    <row r="125" spans="2:6" x14ac:dyDescent="0.3">
      <c r="B125" s="11">
        <v>44680</v>
      </c>
      <c r="C125" s="19" t="str">
        <f>VLOOKUP(WEEKDAY(B125,2),'Jours semaine'!$A$1:$B$7,2,FALSE)</f>
        <v>Vendredi</v>
      </c>
      <c r="D125" s="13"/>
      <c r="E125" s="13"/>
      <c r="F125" s="13"/>
    </row>
    <row r="126" spans="2:6" x14ac:dyDescent="0.3">
      <c r="B126" s="11">
        <v>44681</v>
      </c>
      <c r="C126" s="19" t="str">
        <f>VLOOKUP(WEEKDAY(B126,2),'Jours semaine'!$A$1:$B$7,2,FALSE)</f>
        <v>Samedi</v>
      </c>
      <c r="D126" s="13"/>
      <c r="E126" s="13"/>
      <c r="F126" s="13"/>
    </row>
    <row r="127" spans="2:6" x14ac:dyDescent="0.3">
      <c r="B127" s="11">
        <v>44682</v>
      </c>
      <c r="C127" s="19" t="str">
        <f>VLOOKUP(WEEKDAY(B127,2),'Jours semaine'!$A$1:$B$7,2,FALSE)</f>
        <v>Dimanche</v>
      </c>
      <c r="D127" s="13"/>
      <c r="E127" s="13"/>
      <c r="F127" s="13"/>
    </row>
    <row r="128" spans="2:6" x14ac:dyDescent="0.3">
      <c r="B128" s="11">
        <v>44683</v>
      </c>
      <c r="C128" s="19" t="str">
        <f>VLOOKUP(WEEKDAY(B128,2),'Jours semaine'!$A$1:$B$7,2,FALSE)</f>
        <v>Lundi</v>
      </c>
      <c r="D128" s="13"/>
      <c r="E128" s="13"/>
      <c r="F128" s="13"/>
    </row>
    <row r="129" spans="2:6" x14ac:dyDescent="0.3">
      <c r="B129" s="11">
        <v>44684</v>
      </c>
      <c r="C129" s="19" t="str">
        <f>VLOOKUP(WEEKDAY(B129,2),'Jours semaine'!$A$1:$B$7,2,FALSE)</f>
        <v>Mardi</v>
      </c>
      <c r="D129" s="13"/>
      <c r="E129" s="13"/>
      <c r="F129" s="13"/>
    </row>
    <row r="130" spans="2:6" x14ac:dyDescent="0.3">
      <c r="B130" s="11">
        <v>44685</v>
      </c>
      <c r="C130" s="19" t="str">
        <f>VLOOKUP(WEEKDAY(B130,2),'Jours semaine'!$A$1:$B$7,2,FALSE)</f>
        <v>Mercredi</v>
      </c>
      <c r="D130" s="13"/>
      <c r="E130" s="13"/>
      <c r="F130" s="13"/>
    </row>
    <row r="131" spans="2:6" x14ac:dyDescent="0.3">
      <c r="B131" s="11">
        <v>44686</v>
      </c>
      <c r="C131" s="19" t="str">
        <f>VLOOKUP(WEEKDAY(B131,2),'Jours semaine'!$A$1:$B$7,2,FALSE)</f>
        <v>Jeudi</v>
      </c>
      <c r="D131" s="13"/>
      <c r="E131" s="13"/>
      <c r="F131" s="13"/>
    </row>
    <row r="132" spans="2:6" x14ac:dyDescent="0.3">
      <c r="B132" s="11">
        <v>44687</v>
      </c>
      <c r="C132" s="19" t="str">
        <f>VLOOKUP(WEEKDAY(B132,2),'Jours semaine'!$A$1:$B$7,2,FALSE)</f>
        <v>Vendredi</v>
      </c>
      <c r="D132" s="13"/>
      <c r="E132" s="13"/>
      <c r="F132" s="13"/>
    </row>
    <row r="133" spans="2:6" x14ac:dyDescent="0.3">
      <c r="B133" s="11">
        <v>44688</v>
      </c>
      <c r="C133" s="19" t="str">
        <f>VLOOKUP(WEEKDAY(B133,2),'Jours semaine'!$A$1:$B$7,2,FALSE)</f>
        <v>Samedi</v>
      </c>
      <c r="D133" s="13"/>
      <c r="E133" s="13"/>
      <c r="F133" s="13"/>
    </row>
    <row r="134" spans="2:6" x14ac:dyDescent="0.3">
      <c r="B134" s="11">
        <v>44689</v>
      </c>
      <c r="C134" s="19" t="str">
        <f>VLOOKUP(WEEKDAY(B134,2),'Jours semaine'!$A$1:$B$7,2,FALSE)</f>
        <v>Dimanche</v>
      </c>
      <c r="D134" s="13"/>
      <c r="E134" s="13"/>
      <c r="F134" s="13"/>
    </row>
    <row r="135" spans="2:6" x14ac:dyDescent="0.3">
      <c r="B135" s="11">
        <v>44690</v>
      </c>
      <c r="C135" s="19" t="str">
        <f>VLOOKUP(WEEKDAY(B135,2),'Jours semaine'!$A$1:$B$7,2,FALSE)</f>
        <v>Lundi</v>
      </c>
      <c r="D135" s="13"/>
      <c r="E135" s="13"/>
      <c r="F135" s="13"/>
    </row>
    <row r="136" spans="2:6" x14ac:dyDescent="0.3">
      <c r="B136" s="11">
        <v>44691</v>
      </c>
      <c r="C136" s="19" t="str">
        <f>VLOOKUP(WEEKDAY(B136,2),'Jours semaine'!$A$1:$B$7,2,FALSE)</f>
        <v>Mardi</v>
      </c>
      <c r="D136" s="13"/>
      <c r="E136" s="13"/>
      <c r="F136" s="13"/>
    </row>
    <row r="137" spans="2:6" x14ac:dyDescent="0.3">
      <c r="B137" s="11">
        <v>44692</v>
      </c>
      <c r="C137" s="19" t="str">
        <f>VLOOKUP(WEEKDAY(B137,2),'Jours semaine'!$A$1:$B$7,2,FALSE)</f>
        <v>Mercredi</v>
      </c>
      <c r="D137" s="13"/>
      <c r="E137" s="13"/>
      <c r="F137" s="13"/>
    </row>
    <row r="138" spans="2:6" x14ac:dyDescent="0.3">
      <c r="B138" s="11">
        <v>44693</v>
      </c>
      <c r="C138" s="19" t="str">
        <f>VLOOKUP(WEEKDAY(B138,2),'Jours semaine'!$A$1:$B$7,2,FALSE)</f>
        <v>Jeudi</v>
      </c>
      <c r="D138" s="13"/>
      <c r="E138" s="13"/>
      <c r="F138" s="13"/>
    </row>
    <row r="139" spans="2:6" x14ac:dyDescent="0.3">
      <c r="B139" s="11">
        <v>44694</v>
      </c>
      <c r="C139" s="19" t="str">
        <f>VLOOKUP(WEEKDAY(B139,2),'Jours semaine'!$A$1:$B$7,2,FALSE)</f>
        <v>Vendredi</v>
      </c>
      <c r="D139" s="13"/>
      <c r="E139" s="13"/>
      <c r="F139" s="13"/>
    </row>
    <row r="140" spans="2:6" x14ac:dyDescent="0.3">
      <c r="B140" s="11">
        <v>44695</v>
      </c>
      <c r="C140" s="19" t="str">
        <f>VLOOKUP(WEEKDAY(B140,2),'Jours semaine'!$A$1:$B$7,2,FALSE)</f>
        <v>Samedi</v>
      </c>
      <c r="D140" s="13"/>
      <c r="E140" s="13"/>
      <c r="F140" s="13"/>
    </row>
    <row r="141" spans="2:6" x14ac:dyDescent="0.3">
      <c r="B141" s="11">
        <v>44696</v>
      </c>
      <c r="C141" s="19" t="str">
        <f>VLOOKUP(WEEKDAY(B141,2),'Jours semaine'!$A$1:$B$7,2,FALSE)</f>
        <v>Dimanche</v>
      </c>
      <c r="D141" s="13"/>
      <c r="E141" s="13"/>
      <c r="F141" s="13"/>
    </row>
    <row r="142" spans="2:6" x14ac:dyDescent="0.3">
      <c r="B142" s="11">
        <v>44697</v>
      </c>
      <c r="C142" s="19" t="str">
        <f>VLOOKUP(WEEKDAY(B142,2),'Jours semaine'!$A$1:$B$7,2,FALSE)</f>
        <v>Lundi</v>
      </c>
      <c r="D142" s="13"/>
      <c r="E142" s="13"/>
      <c r="F142" s="13"/>
    </row>
    <row r="143" spans="2:6" x14ac:dyDescent="0.3">
      <c r="B143" s="11">
        <v>44698</v>
      </c>
      <c r="C143" s="19" t="str">
        <f>VLOOKUP(WEEKDAY(B143,2),'Jours semaine'!$A$1:$B$7,2,FALSE)</f>
        <v>Mardi</v>
      </c>
      <c r="D143" s="13"/>
      <c r="E143" s="13"/>
      <c r="F143" s="13"/>
    </row>
    <row r="144" spans="2:6" x14ac:dyDescent="0.3">
      <c r="B144" s="11">
        <v>44699</v>
      </c>
      <c r="C144" s="19" t="str">
        <f>VLOOKUP(WEEKDAY(B144,2),'Jours semaine'!$A$1:$B$7,2,FALSE)</f>
        <v>Mercredi</v>
      </c>
      <c r="D144" s="13"/>
      <c r="E144" s="13"/>
      <c r="F144" s="13"/>
    </row>
    <row r="145" spans="2:6" x14ac:dyDescent="0.3">
      <c r="B145" s="11">
        <v>44700</v>
      </c>
      <c r="C145" s="19" t="str">
        <f>VLOOKUP(WEEKDAY(B145,2),'Jours semaine'!$A$1:$B$7,2,FALSE)</f>
        <v>Jeudi</v>
      </c>
      <c r="D145" s="13"/>
      <c r="E145" s="13"/>
      <c r="F145" s="13"/>
    </row>
    <row r="146" spans="2:6" x14ac:dyDescent="0.3">
      <c r="B146" s="11">
        <v>44701</v>
      </c>
      <c r="C146" s="19" t="str">
        <f>VLOOKUP(WEEKDAY(B146,2),'Jours semaine'!$A$1:$B$7,2,FALSE)</f>
        <v>Vendredi</v>
      </c>
      <c r="D146" s="13"/>
      <c r="E146" s="13"/>
      <c r="F146" s="13"/>
    </row>
    <row r="147" spans="2:6" x14ac:dyDescent="0.3">
      <c r="B147" s="11">
        <v>44702</v>
      </c>
      <c r="C147" s="19" t="str">
        <f>VLOOKUP(WEEKDAY(B147,2),'Jours semaine'!$A$1:$B$7,2,FALSE)</f>
        <v>Samedi</v>
      </c>
      <c r="D147" s="13"/>
      <c r="E147" s="13"/>
      <c r="F147" s="13"/>
    </row>
    <row r="148" spans="2:6" x14ac:dyDescent="0.3">
      <c r="B148" s="11">
        <v>44703</v>
      </c>
      <c r="C148" s="19" t="str">
        <f>VLOOKUP(WEEKDAY(B148,2),'Jours semaine'!$A$1:$B$7,2,FALSE)</f>
        <v>Dimanche</v>
      </c>
      <c r="D148" s="13"/>
      <c r="E148" s="13"/>
      <c r="F148" s="13"/>
    </row>
    <row r="149" spans="2:6" x14ac:dyDescent="0.3">
      <c r="B149" s="11">
        <v>44704</v>
      </c>
      <c r="C149" s="19" t="str">
        <f>VLOOKUP(WEEKDAY(B149,2),'Jours semaine'!$A$1:$B$7,2,FALSE)</f>
        <v>Lundi</v>
      </c>
      <c r="D149" s="13"/>
      <c r="E149" s="13"/>
      <c r="F149" s="13"/>
    </row>
    <row r="150" spans="2:6" x14ac:dyDescent="0.3">
      <c r="B150" s="11">
        <v>44705</v>
      </c>
      <c r="C150" s="19" t="str">
        <f>VLOOKUP(WEEKDAY(B150,2),'Jours semaine'!$A$1:$B$7,2,FALSE)</f>
        <v>Mardi</v>
      </c>
      <c r="D150" s="13"/>
      <c r="E150" s="13"/>
      <c r="F150" s="13"/>
    </row>
    <row r="151" spans="2:6" x14ac:dyDescent="0.3">
      <c r="B151" s="11">
        <v>44706</v>
      </c>
      <c r="C151" s="19" t="str">
        <f>VLOOKUP(WEEKDAY(B151,2),'Jours semaine'!$A$1:$B$7,2,FALSE)</f>
        <v>Mercredi</v>
      </c>
      <c r="D151" s="13"/>
      <c r="E151" s="13"/>
      <c r="F151" s="13"/>
    </row>
    <row r="152" spans="2:6" x14ac:dyDescent="0.3">
      <c r="B152" s="11">
        <v>44707</v>
      </c>
      <c r="C152" s="19" t="str">
        <f>VLOOKUP(WEEKDAY(B152,2),'Jours semaine'!$A$1:$B$7,2,FALSE)</f>
        <v>Jeudi</v>
      </c>
      <c r="D152" s="13"/>
      <c r="E152" s="13"/>
      <c r="F152" s="13"/>
    </row>
    <row r="153" spans="2:6" x14ac:dyDescent="0.3">
      <c r="B153" s="11">
        <v>44708</v>
      </c>
      <c r="C153" s="19" t="str">
        <f>VLOOKUP(WEEKDAY(B153,2),'Jours semaine'!$A$1:$B$7,2,FALSE)</f>
        <v>Vendredi</v>
      </c>
      <c r="D153" s="13"/>
      <c r="E153" s="13"/>
      <c r="F153" s="13"/>
    </row>
    <row r="154" spans="2:6" x14ac:dyDescent="0.3">
      <c r="B154" s="11">
        <v>44709</v>
      </c>
      <c r="C154" s="19" t="str">
        <f>VLOOKUP(WEEKDAY(B154,2),'Jours semaine'!$A$1:$B$7,2,FALSE)</f>
        <v>Samedi</v>
      </c>
      <c r="D154" s="13"/>
      <c r="E154" s="13"/>
      <c r="F154" s="13"/>
    </row>
    <row r="155" spans="2:6" x14ac:dyDescent="0.3">
      <c r="B155" s="11">
        <v>44710</v>
      </c>
      <c r="C155" s="19" t="str">
        <f>VLOOKUP(WEEKDAY(B155,2),'Jours semaine'!$A$1:$B$7,2,FALSE)</f>
        <v>Dimanche</v>
      </c>
      <c r="D155" s="13"/>
      <c r="E155" s="13"/>
      <c r="F155" s="13"/>
    </row>
    <row r="156" spans="2:6" x14ac:dyDescent="0.3">
      <c r="B156" s="11">
        <v>44711</v>
      </c>
      <c r="C156" s="19" t="str">
        <f>VLOOKUP(WEEKDAY(B156,2),'Jours semaine'!$A$1:$B$7,2,FALSE)</f>
        <v>Lundi</v>
      </c>
      <c r="D156" s="13"/>
      <c r="E156" s="13"/>
      <c r="F156" s="13"/>
    </row>
    <row r="157" spans="2:6" x14ac:dyDescent="0.3">
      <c r="B157" s="11">
        <v>44712</v>
      </c>
      <c r="C157" s="19" t="str">
        <f>VLOOKUP(WEEKDAY(B157,2),'Jours semaine'!$A$1:$B$7,2,FALSE)</f>
        <v>Mardi</v>
      </c>
      <c r="D157" s="13"/>
      <c r="E157" s="13"/>
      <c r="F157" s="13"/>
    </row>
    <row r="158" spans="2:6" x14ac:dyDescent="0.3">
      <c r="B158" s="11">
        <v>44713</v>
      </c>
      <c r="C158" s="19" t="str">
        <f>VLOOKUP(WEEKDAY(B158,2),'Jours semaine'!$A$1:$B$7,2,FALSE)</f>
        <v>Mercredi</v>
      </c>
      <c r="D158" s="13"/>
      <c r="E158" s="13"/>
      <c r="F158" s="13"/>
    </row>
    <row r="159" spans="2:6" x14ac:dyDescent="0.3">
      <c r="B159" s="11">
        <v>44714</v>
      </c>
      <c r="C159" s="19" t="str">
        <f>VLOOKUP(WEEKDAY(B159,2),'Jours semaine'!$A$1:$B$7,2,FALSE)</f>
        <v>Jeudi</v>
      </c>
      <c r="D159" s="13"/>
      <c r="E159" s="13"/>
      <c r="F159" s="13"/>
    </row>
    <row r="160" spans="2:6" x14ac:dyDescent="0.3">
      <c r="B160" s="11">
        <v>44715</v>
      </c>
      <c r="C160" s="19" t="str">
        <f>VLOOKUP(WEEKDAY(B160,2),'Jours semaine'!$A$1:$B$7,2,FALSE)</f>
        <v>Vendredi</v>
      </c>
      <c r="D160" s="13"/>
      <c r="E160" s="13"/>
      <c r="F160" s="13"/>
    </row>
    <row r="161" spans="2:6" x14ac:dyDescent="0.3">
      <c r="B161" s="11">
        <v>44716</v>
      </c>
      <c r="C161" s="19" t="str">
        <f>VLOOKUP(WEEKDAY(B161,2),'Jours semaine'!$A$1:$B$7,2,FALSE)</f>
        <v>Samedi</v>
      </c>
      <c r="D161" s="13"/>
      <c r="E161" s="13"/>
      <c r="F161" s="13"/>
    </row>
    <row r="162" spans="2:6" x14ac:dyDescent="0.3">
      <c r="B162" s="11">
        <v>44717</v>
      </c>
      <c r="C162" s="19" t="str">
        <f>VLOOKUP(WEEKDAY(B162,2),'Jours semaine'!$A$1:$B$7,2,FALSE)</f>
        <v>Dimanche</v>
      </c>
      <c r="D162" s="13"/>
      <c r="E162" s="13"/>
      <c r="F162" s="13"/>
    </row>
    <row r="163" spans="2:6" x14ac:dyDescent="0.3">
      <c r="B163" s="11">
        <v>44718</v>
      </c>
      <c r="C163" s="19" t="str">
        <f>VLOOKUP(WEEKDAY(B163,2),'Jours semaine'!$A$1:$B$7,2,FALSE)</f>
        <v>Lundi</v>
      </c>
      <c r="D163" s="13"/>
      <c r="E163" s="13"/>
      <c r="F163" s="13"/>
    </row>
    <row r="164" spans="2:6" x14ac:dyDescent="0.3">
      <c r="B164" s="11">
        <v>44719</v>
      </c>
      <c r="C164" s="19" t="str">
        <f>VLOOKUP(WEEKDAY(B164,2),'Jours semaine'!$A$1:$B$7,2,FALSE)</f>
        <v>Mardi</v>
      </c>
      <c r="D164" s="13"/>
      <c r="E164" s="13"/>
      <c r="F164" s="13"/>
    </row>
    <row r="165" spans="2:6" x14ac:dyDescent="0.3">
      <c r="B165" s="11">
        <v>44720</v>
      </c>
      <c r="C165" s="19" t="str">
        <f>VLOOKUP(WEEKDAY(B165,2),'Jours semaine'!$A$1:$B$7,2,FALSE)</f>
        <v>Mercredi</v>
      </c>
      <c r="D165" s="13"/>
      <c r="E165" s="13"/>
      <c r="F165" s="13"/>
    </row>
    <row r="166" spans="2:6" x14ac:dyDescent="0.3">
      <c r="B166" s="11">
        <v>44721</v>
      </c>
      <c r="C166" s="19" t="str">
        <f>VLOOKUP(WEEKDAY(B166,2),'Jours semaine'!$A$1:$B$7,2,FALSE)</f>
        <v>Jeudi</v>
      </c>
      <c r="D166" s="13"/>
      <c r="E166" s="13"/>
      <c r="F166" s="13"/>
    </row>
    <row r="167" spans="2:6" x14ac:dyDescent="0.3">
      <c r="B167" s="11">
        <v>44722</v>
      </c>
      <c r="C167" s="19" t="str">
        <f>VLOOKUP(WEEKDAY(B167,2),'Jours semaine'!$A$1:$B$7,2,FALSE)</f>
        <v>Vendredi</v>
      </c>
      <c r="D167" s="13"/>
      <c r="E167" s="13"/>
      <c r="F167" s="13"/>
    </row>
    <row r="168" spans="2:6" x14ac:dyDescent="0.3">
      <c r="B168" s="11">
        <v>44723</v>
      </c>
      <c r="C168" s="19" t="str">
        <f>VLOOKUP(WEEKDAY(B168,2),'Jours semaine'!$A$1:$B$7,2,FALSE)</f>
        <v>Samedi</v>
      </c>
      <c r="D168" s="13"/>
      <c r="E168" s="13"/>
      <c r="F168" s="13"/>
    </row>
    <row r="169" spans="2:6" x14ac:dyDescent="0.3">
      <c r="B169" s="11">
        <v>44724</v>
      </c>
      <c r="C169" s="19" t="str">
        <f>VLOOKUP(WEEKDAY(B169,2),'Jours semaine'!$A$1:$B$7,2,FALSE)</f>
        <v>Dimanche</v>
      </c>
      <c r="D169" s="13"/>
      <c r="E169" s="13"/>
      <c r="F169" s="13"/>
    </row>
    <row r="170" spans="2:6" x14ac:dyDescent="0.3">
      <c r="B170" s="11">
        <v>44725</v>
      </c>
      <c r="C170" s="19" t="str">
        <f>VLOOKUP(WEEKDAY(B170,2),'Jours semaine'!$A$1:$B$7,2,FALSE)</f>
        <v>Lundi</v>
      </c>
      <c r="D170" s="13"/>
      <c r="E170" s="13"/>
      <c r="F170" s="13"/>
    </row>
    <row r="171" spans="2:6" x14ac:dyDescent="0.3">
      <c r="B171" s="11">
        <v>44726</v>
      </c>
      <c r="C171" s="19" t="str">
        <f>VLOOKUP(WEEKDAY(B171,2),'Jours semaine'!$A$1:$B$7,2,FALSE)</f>
        <v>Mardi</v>
      </c>
      <c r="D171" s="13"/>
      <c r="E171" s="13"/>
      <c r="F171" s="13"/>
    </row>
    <row r="172" spans="2:6" x14ac:dyDescent="0.3">
      <c r="B172" s="11">
        <v>44727</v>
      </c>
      <c r="C172" s="19" t="str">
        <f>VLOOKUP(WEEKDAY(B172,2),'Jours semaine'!$A$1:$B$7,2,FALSE)</f>
        <v>Mercredi</v>
      </c>
      <c r="D172" s="13"/>
      <c r="E172" s="13"/>
      <c r="F172" s="13"/>
    </row>
    <row r="173" spans="2:6" x14ac:dyDescent="0.3">
      <c r="B173" s="11">
        <v>44728</v>
      </c>
      <c r="C173" s="19" t="str">
        <f>VLOOKUP(WEEKDAY(B173,2),'Jours semaine'!$A$1:$B$7,2,FALSE)</f>
        <v>Jeudi</v>
      </c>
      <c r="D173" s="13"/>
      <c r="E173" s="13"/>
      <c r="F173" s="13"/>
    </row>
    <row r="174" spans="2:6" x14ac:dyDescent="0.3">
      <c r="B174" s="11">
        <v>44729</v>
      </c>
      <c r="C174" s="19" t="str">
        <f>VLOOKUP(WEEKDAY(B174,2),'Jours semaine'!$A$1:$B$7,2,FALSE)</f>
        <v>Vendredi</v>
      </c>
      <c r="D174" s="13"/>
      <c r="E174" s="13"/>
      <c r="F174" s="13"/>
    </row>
    <row r="175" spans="2:6" x14ac:dyDescent="0.3">
      <c r="B175" s="11">
        <v>44730</v>
      </c>
      <c r="C175" s="19" t="str">
        <f>VLOOKUP(WEEKDAY(B175,2),'Jours semaine'!$A$1:$B$7,2,FALSE)</f>
        <v>Samedi</v>
      </c>
      <c r="D175" s="13"/>
      <c r="E175" s="13"/>
      <c r="F175" s="13"/>
    </row>
    <row r="176" spans="2:6" x14ac:dyDescent="0.3">
      <c r="B176" s="11">
        <v>44731</v>
      </c>
      <c r="C176" s="19" t="str">
        <f>VLOOKUP(WEEKDAY(B176,2),'Jours semaine'!$A$1:$B$7,2,FALSE)</f>
        <v>Dimanche</v>
      </c>
      <c r="D176" s="13"/>
      <c r="E176" s="13"/>
      <c r="F176" s="13"/>
    </row>
    <row r="177" spans="2:6" x14ac:dyDescent="0.3">
      <c r="B177" s="11">
        <v>44732</v>
      </c>
      <c r="C177" s="19" t="str">
        <f>VLOOKUP(WEEKDAY(B177,2),'Jours semaine'!$A$1:$B$7,2,FALSE)</f>
        <v>Lundi</v>
      </c>
      <c r="D177" s="13"/>
      <c r="E177" s="13"/>
      <c r="F177" s="13"/>
    </row>
    <row r="178" spans="2:6" x14ac:dyDescent="0.3">
      <c r="B178" s="11">
        <v>44733</v>
      </c>
      <c r="C178" s="19" t="str">
        <f>VLOOKUP(WEEKDAY(B178,2),'Jours semaine'!$A$1:$B$7,2,FALSE)</f>
        <v>Mardi</v>
      </c>
      <c r="D178" s="13"/>
      <c r="E178" s="13"/>
      <c r="F178" s="13"/>
    </row>
    <row r="179" spans="2:6" x14ac:dyDescent="0.3">
      <c r="B179" s="11">
        <v>44734</v>
      </c>
      <c r="C179" s="19" t="str">
        <f>VLOOKUP(WEEKDAY(B179,2),'Jours semaine'!$A$1:$B$7,2,FALSE)</f>
        <v>Mercredi</v>
      </c>
      <c r="D179" s="13"/>
      <c r="E179" s="13"/>
      <c r="F179" s="13"/>
    </row>
    <row r="180" spans="2:6" x14ac:dyDescent="0.3">
      <c r="B180" s="11">
        <v>44735</v>
      </c>
      <c r="C180" s="19" t="str">
        <f>VLOOKUP(WEEKDAY(B180,2),'Jours semaine'!$A$1:$B$7,2,FALSE)</f>
        <v>Jeudi</v>
      </c>
      <c r="D180" s="13"/>
      <c r="E180" s="13"/>
      <c r="F180" s="13"/>
    </row>
    <row r="181" spans="2:6" x14ac:dyDescent="0.3">
      <c r="B181" s="11">
        <v>44736</v>
      </c>
      <c r="C181" s="19" t="str">
        <f>VLOOKUP(WEEKDAY(B181,2),'Jours semaine'!$A$1:$B$7,2,FALSE)</f>
        <v>Vendredi</v>
      </c>
      <c r="D181" s="13"/>
      <c r="E181" s="13"/>
      <c r="F181" s="13"/>
    </row>
    <row r="182" spans="2:6" x14ac:dyDescent="0.3">
      <c r="B182" s="11">
        <v>44737</v>
      </c>
      <c r="C182" s="19" t="str">
        <f>VLOOKUP(WEEKDAY(B182,2),'Jours semaine'!$A$1:$B$7,2,FALSE)</f>
        <v>Samedi</v>
      </c>
      <c r="D182" s="13"/>
      <c r="E182" s="13"/>
      <c r="F182" s="13"/>
    </row>
    <row r="183" spans="2:6" x14ac:dyDescent="0.3">
      <c r="B183" s="11">
        <v>44738</v>
      </c>
      <c r="C183" s="19" t="str">
        <f>VLOOKUP(WEEKDAY(B183,2),'Jours semaine'!$A$1:$B$7,2,FALSE)</f>
        <v>Dimanche</v>
      </c>
      <c r="D183" s="13"/>
      <c r="E183" s="13"/>
      <c r="F183" s="13"/>
    </row>
    <row r="184" spans="2:6" x14ac:dyDescent="0.3">
      <c r="B184" s="11">
        <v>44739</v>
      </c>
      <c r="C184" s="19" t="str">
        <f>VLOOKUP(WEEKDAY(B184,2),'Jours semaine'!$A$1:$B$7,2,FALSE)</f>
        <v>Lundi</v>
      </c>
      <c r="D184" s="13"/>
      <c r="E184" s="13"/>
      <c r="F184" s="13"/>
    </row>
    <row r="185" spans="2:6" x14ac:dyDescent="0.3">
      <c r="B185" s="11">
        <v>44740</v>
      </c>
      <c r="C185" s="19" t="str">
        <f>VLOOKUP(WEEKDAY(B185,2),'Jours semaine'!$A$1:$B$7,2,FALSE)</f>
        <v>Mardi</v>
      </c>
      <c r="D185" s="13"/>
      <c r="E185" s="13"/>
      <c r="F185" s="13"/>
    </row>
    <row r="186" spans="2:6" x14ac:dyDescent="0.3">
      <c r="B186" s="11">
        <v>44741</v>
      </c>
      <c r="C186" s="19" t="str">
        <f>VLOOKUP(WEEKDAY(B186,2),'Jours semaine'!$A$1:$B$7,2,FALSE)</f>
        <v>Mercredi</v>
      </c>
      <c r="D186" s="13"/>
      <c r="E186" s="13"/>
      <c r="F186" s="13"/>
    </row>
    <row r="187" spans="2:6" x14ac:dyDescent="0.3">
      <c r="B187" s="11">
        <v>44742</v>
      </c>
      <c r="C187" s="19" t="str">
        <f>VLOOKUP(WEEKDAY(B187,2),'Jours semaine'!$A$1:$B$7,2,FALSE)</f>
        <v>Jeudi</v>
      </c>
      <c r="D187" s="13"/>
      <c r="E187" s="13"/>
      <c r="F187" s="13"/>
    </row>
    <row r="188" spans="2:6" x14ac:dyDescent="0.3">
      <c r="B188" s="11">
        <v>44743</v>
      </c>
      <c r="C188" s="19" t="str">
        <f>VLOOKUP(WEEKDAY(B188,2),'Jours semaine'!$A$1:$B$7,2,FALSE)</f>
        <v>Vendredi</v>
      </c>
      <c r="D188" s="13"/>
      <c r="E188" s="13"/>
      <c r="F188" s="13"/>
    </row>
    <row r="189" spans="2:6" x14ac:dyDescent="0.3">
      <c r="B189" s="11">
        <v>44744</v>
      </c>
      <c r="C189" s="19" t="str">
        <f>VLOOKUP(WEEKDAY(B189,2),'Jours semaine'!$A$1:$B$7,2,FALSE)</f>
        <v>Samedi</v>
      </c>
      <c r="D189" s="13"/>
      <c r="E189" s="13"/>
      <c r="F189" s="13"/>
    </row>
    <row r="190" spans="2:6" x14ac:dyDescent="0.3">
      <c r="B190" s="11">
        <v>44745</v>
      </c>
      <c r="C190" s="19" t="str">
        <f>VLOOKUP(WEEKDAY(B190,2),'Jours semaine'!$A$1:$B$7,2,FALSE)</f>
        <v>Dimanche</v>
      </c>
      <c r="D190" s="13"/>
      <c r="E190" s="13"/>
      <c r="F190" s="13"/>
    </row>
    <row r="191" spans="2:6" x14ac:dyDescent="0.3">
      <c r="B191" s="11">
        <v>44746</v>
      </c>
      <c r="C191" s="19" t="str">
        <f>VLOOKUP(WEEKDAY(B191,2),'Jours semaine'!$A$1:$B$7,2,FALSE)</f>
        <v>Lundi</v>
      </c>
      <c r="D191" s="13"/>
      <c r="E191" s="13"/>
      <c r="F191" s="13"/>
    </row>
    <row r="192" spans="2:6" x14ac:dyDescent="0.3">
      <c r="B192" s="11">
        <v>44747</v>
      </c>
      <c r="C192" s="19" t="str">
        <f>VLOOKUP(WEEKDAY(B192,2),'Jours semaine'!$A$1:$B$7,2,FALSE)</f>
        <v>Mardi</v>
      </c>
      <c r="D192" s="13"/>
      <c r="E192" s="13"/>
      <c r="F192" s="13"/>
    </row>
    <row r="193" spans="2:6" x14ac:dyDescent="0.3">
      <c r="B193" s="11">
        <v>44748</v>
      </c>
      <c r="C193" s="19" t="str">
        <f>VLOOKUP(WEEKDAY(B193,2),'Jours semaine'!$A$1:$B$7,2,FALSE)</f>
        <v>Mercredi</v>
      </c>
      <c r="D193" s="13"/>
      <c r="E193" s="13"/>
      <c r="F193" s="13"/>
    </row>
    <row r="194" spans="2:6" x14ac:dyDescent="0.3">
      <c r="B194" s="11">
        <v>44749</v>
      </c>
      <c r="C194" s="19" t="str">
        <f>VLOOKUP(WEEKDAY(B194,2),'Jours semaine'!$A$1:$B$7,2,FALSE)</f>
        <v>Jeudi</v>
      </c>
      <c r="D194" s="13"/>
      <c r="E194" s="13"/>
      <c r="F194" s="13"/>
    </row>
    <row r="195" spans="2:6" x14ac:dyDescent="0.3">
      <c r="B195" s="11">
        <v>44750</v>
      </c>
      <c r="C195" s="19" t="str">
        <f>VLOOKUP(WEEKDAY(B195,2),'Jours semaine'!$A$1:$B$7,2,FALSE)</f>
        <v>Vendredi</v>
      </c>
      <c r="D195" s="13"/>
      <c r="E195" s="13"/>
      <c r="F195" s="13"/>
    </row>
    <row r="196" spans="2:6" x14ac:dyDescent="0.3">
      <c r="B196" s="11">
        <v>44751</v>
      </c>
      <c r="C196" s="19" t="str">
        <f>VLOOKUP(WEEKDAY(B196,2),'Jours semaine'!$A$1:$B$7,2,FALSE)</f>
        <v>Samedi</v>
      </c>
      <c r="D196" s="13"/>
      <c r="E196" s="13"/>
      <c r="F196" s="13"/>
    </row>
    <row r="197" spans="2:6" x14ac:dyDescent="0.3">
      <c r="B197" s="11">
        <v>44752</v>
      </c>
      <c r="C197" s="19" t="str">
        <f>VLOOKUP(WEEKDAY(B197,2),'Jours semaine'!$A$1:$B$7,2,FALSE)</f>
        <v>Dimanche</v>
      </c>
      <c r="D197" s="13"/>
      <c r="E197" s="13"/>
      <c r="F197" s="13"/>
    </row>
    <row r="198" spans="2:6" x14ac:dyDescent="0.3">
      <c r="B198" s="11">
        <v>44753</v>
      </c>
      <c r="C198" s="19" t="str">
        <f>VLOOKUP(WEEKDAY(B198,2),'Jours semaine'!$A$1:$B$7,2,FALSE)</f>
        <v>Lundi</v>
      </c>
      <c r="D198" s="13"/>
      <c r="E198" s="13"/>
      <c r="F198" s="13"/>
    </row>
    <row r="199" spans="2:6" x14ac:dyDescent="0.3">
      <c r="B199" s="11">
        <v>44754</v>
      </c>
      <c r="C199" s="19" t="str">
        <f>VLOOKUP(WEEKDAY(B199,2),'Jours semaine'!$A$1:$B$7,2,FALSE)</f>
        <v>Mardi</v>
      </c>
      <c r="D199" s="13"/>
      <c r="E199" s="13"/>
      <c r="F199" s="13"/>
    </row>
    <row r="200" spans="2:6" x14ac:dyDescent="0.3">
      <c r="B200" s="11">
        <v>44755</v>
      </c>
      <c r="C200" s="19" t="str">
        <f>VLOOKUP(WEEKDAY(B200,2),'Jours semaine'!$A$1:$B$7,2,FALSE)</f>
        <v>Mercredi</v>
      </c>
      <c r="D200" s="13"/>
      <c r="E200" s="13"/>
      <c r="F200" s="13"/>
    </row>
    <row r="201" spans="2:6" x14ac:dyDescent="0.3">
      <c r="B201" s="11">
        <v>44756</v>
      </c>
      <c r="C201" s="19" t="str">
        <f>VLOOKUP(WEEKDAY(B201,2),'Jours semaine'!$A$1:$B$7,2,FALSE)</f>
        <v>Jeudi</v>
      </c>
      <c r="D201" s="13"/>
      <c r="E201" s="13"/>
      <c r="F201" s="13"/>
    </row>
    <row r="202" spans="2:6" x14ac:dyDescent="0.3">
      <c r="B202" s="11">
        <v>44757</v>
      </c>
      <c r="C202" s="19" t="str">
        <f>VLOOKUP(WEEKDAY(B202,2),'Jours semaine'!$A$1:$B$7,2,FALSE)</f>
        <v>Vendredi</v>
      </c>
      <c r="D202" s="13"/>
      <c r="E202" s="13"/>
      <c r="F202" s="13"/>
    </row>
    <row r="203" spans="2:6" x14ac:dyDescent="0.3">
      <c r="B203" s="11">
        <v>44758</v>
      </c>
      <c r="C203" s="19" t="str">
        <f>VLOOKUP(WEEKDAY(B203,2),'Jours semaine'!$A$1:$B$7,2,FALSE)</f>
        <v>Samedi</v>
      </c>
      <c r="D203" s="13"/>
      <c r="E203" s="13"/>
      <c r="F203" s="13"/>
    </row>
    <row r="204" spans="2:6" x14ac:dyDescent="0.3">
      <c r="B204" s="11">
        <v>44759</v>
      </c>
      <c r="C204" s="19" t="str">
        <f>VLOOKUP(WEEKDAY(B204,2),'Jours semaine'!$A$1:$B$7,2,FALSE)</f>
        <v>Dimanche</v>
      </c>
      <c r="D204" s="13"/>
      <c r="E204" s="13"/>
      <c r="F204" s="13"/>
    </row>
    <row r="205" spans="2:6" x14ac:dyDescent="0.3">
      <c r="B205" s="11">
        <v>44760</v>
      </c>
      <c r="C205" s="19" t="str">
        <f>VLOOKUP(WEEKDAY(B205,2),'Jours semaine'!$A$1:$B$7,2,FALSE)</f>
        <v>Lundi</v>
      </c>
      <c r="D205" s="13"/>
      <c r="E205" s="13"/>
      <c r="F205" s="13"/>
    </row>
    <row r="206" spans="2:6" x14ac:dyDescent="0.3">
      <c r="B206" s="11">
        <v>44761</v>
      </c>
      <c r="C206" s="19" t="str">
        <f>VLOOKUP(WEEKDAY(B206,2),'Jours semaine'!$A$1:$B$7,2,FALSE)</f>
        <v>Mardi</v>
      </c>
      <c r="D206" s="13"/>
      <c r="E206" s="13"/>
      <c r="F206" s="13"/>
    </row>
    <row r="207" spans="2:6" x14ac:dyDescent="0.3">
      <c r="B207" s="11">
        <v>44762</v>
      </c>
      <c r="C207" s="19" t="str">
        <f>VLOOKUP(WEEKDAY(B207,2),'Jours semaine'!$A$1:$B$7,2,FALSE)</f>
        <v>Mercredi</v>
      </c>
      <c r="D207" s="13"/>
      <c r="E207" s="13"/>
      <c r="F207" s="13"/>
    </row>
    <row r="208" spans="2:6" x14ac:dyDescent="0.3">
      <c r="B208" s="11">
        <v>44763</v>
      </c>
      <c r="C208" s="19" t="str">
        <f>VLOOKUP(WEEKDAY(B208,2),'Jours semaine'!$A$1:$B$7,2,FALSE)</f>
        <v>Jeudi</v>
      </c>
      <c r="D208" s="13"/>
      <c r="E208" s="13"/>
      <c r="F208" s="13"/>
    </row>
    <row r="209" spans="2:6" x14ac:dyDescent="0.3">
      <c r="B209" s="11">
        <v>44764</v>
      </c>
      <c r="C209" s="19" t="str">
        <f>VLOOKUP(WEEKDAY(B209,2),'Jours semaine'!$A$1:$B$7,2,FALSE)</f>
        <v>Vendredi</v>
      </c>
      <c r="D209" s="13"/>
      <c r="E209" s="13"/>
      <c r="F209" s="13"/>
    </row>
    <row r="210" spans="2:6" x14ac:dyDescent="0.3">
      <c r="B210" s="11">
        <v>44765</v>
      </c>
      <c r="C210" s="19" t="str">
        <f>VLOOKUP(WEEKDAY(B210,2),'Jours semaine'!$A$1:$B$7,2,FALSE)</f>
        <v>Samedi</v>
      </c>
      <c r="D210" s="13"/>
      <c r="E210" s="13"/>
      <c r="F210" s="13"/>
    </row>
    <row r="211" spans="2:6" x14ac:dyDescent="0.3">
      <c r="B211" s="11">
        <v>44766</v>
      </c>
      <c r="C211" s="19" t="str">
        <f>VLOOKUP(WEEKDAY(B211,2),'Jours semaine'!$A$1:$B$7,2,FALSE)</f>
        <v>Dimanche</v>
      </c>
      <c r="D211" s="13"/>
      <c r="E211" s="13"/>
      <c r="F211" s="13"/>
    </row>
    <row r="212" spans="2:6" x14ac:dyDescent="0.3">
      <c r="B212" s="11">
        <v>44767</v>
      </c>
      <c r="C212" s="19" t="str">
        <f>VLOOKUP(WEEKDAY(B212,2),'Jours semaine'!$A$1:$B$7,2,FALSE)</f>
        <v>Lundi</v>
      </c>
      <c r="D212" s="13"/>
      <c r="E212" s="13"/>
      <c r="F212" s="13"/>
    </row>
    <row r="213" spans="2:6" x14ac:dyDescent="0.3">
      <c r="B213" s="11">
        <v>44768</v>
      </c>
      <c r="C213" s="19" t="str">
        <f>VLOOKUP(WEEKDAY(B213,2),'Jours semaine'!$A$1:$B$7,2,FALSE)</f>
        <v>Mardi</v>
      </c>
      <c r="D213" s="13"/>
      <c r="E213" s="13"/>
      <c r="F213" s="13"/>
    </row>
    <row r="214" spans="2:6" x14ac:dyDescent="0.3">
      <c r="B214" s="11">
        <v>44769</v>
      </c>
      <c r="C214" s="19" t="str">
        <f>VLOOKUP(WEEKDAY(B214,2),'Jours semaine'!$A$1:$B$7,2,FALSE)</f>
        <v>Mercredi</v>
      </c>
      <c r="D214" s="13"/>
      <c r="E214" s="13"/>
      <c r="F214" s="13"/>
    </row>
    <row r="215" spans="2:6" x14ac:dyDescent="0.3">
      <c r="B215" s="11">
        <v>44770</v>
      </c>
      <c r="C215" s="19" t="str">
        <f>VLOOKUP(WEEKDAY(B215,2),'Jours semaine'!$A$1:$B$7,2,FALSE)</f>
        <v>Jeudi</v>
      </c>
      <c r="D215" s="13"/>
      <c r="E215" s="13"/>
      <c r="F215" s="13"/>
    </row>
    <row r="216" spans="2:6" x14ac:dyDescent="0.3">
      <c r="B216" s="11">
        <v>44771</v>
      </c>
      <c r="C216" s="19" t="str">
        <f>VLOOKUP(WEEKDAY(B216,2),'Jours semaine'!$A$1:$B$7,2,FALSE)</f>
        <v>Vendredi</v>
      </c>
      <c r="D216" s="13"/>
      <c r="E216" s="13"/>
      <c r="F216" s="13"/>
    </row>
    <row r="217" spans="2:6" x14ac:dyDescent="0.3">
      <c r="B217" s="11">
        <v>44772</v>
      </c>
      <c r="C217" s="19" t="str">
        <f>VLOOKUP(WEEKDAY(B217,2),'Jours semaine'!$A$1:$B$7,2,FALSE)</f>
        <v>Samedi</v>
      </c>
      <c r="D217" s="13"/>
      <c r="E217" s="13"/>
      <c r="F217" s="13"/>
    </row>
    <row r="218" spans="2:6" x14ac:dyDescent="0.3">
      <c r="B218" s="11">
        <v>44773</v>
      </c>
      <c r="C218" s="19" t="str">
        <f>VLOOKUP(WEEKDAY(B218,2),'Jours semaine'!$A$1:$B$7,2,FALSE)</f>
        <v>Dimanche</v>
      </c>
      <c r="D218" s="13"/>
      <c r="E218" s="13"/>
      <c r="F218" s="13"/>
    </row>
    <row r="219" spans="2:6" x14ac:dyDescent="0.3">
      <c r="B219" s="11">
        <v>44774</v>
      </c>
      <c r="C219" s="19" t="str">
        <f>VLOOKUP(WEEKDAY(B219,2),'Jours semaine'!$A$1:$B$7,2,FALSE)</f>
        <v>Lundi</v>
      </c>
      <c r="D219" s="13"/>
      <c r="E219" s="13"/>
      <c r="F219" s="13"/>
    </row>
    <row r="220" spans="2:6" x14ac:dyDescent="0.3">
      <c r="B220" s="11">
        <v>44775</v>
      </c>
      <c r="C220" s="19" t="str">
        <f>VLOOKUP(WEEKDAY(B220,2),'Jours semaine'!$A$1:$B$7,2,FALSE)</f>
        <v>Mardi</v>
      </c>
      <c r="D220" s="13"/>
      <c r="E220" s="13"/>
      <c r="F220" s="13"/>
    </row>
    <row r="221" spans="2:6" x14ac:dyDescent="0.3">
      <c r="B221" s="11">
        <v>44776</v>
      </c>
      <c r="C221" s="19" t="str">
        <f>VLOOKUP(WEEKDAY(B221,2),'Jours semaine'!$A$1:$B$7,2,FALSE)</f>
        <v>Mercredi</v>
      </c>
      <c r="D221" s="13"/>
      <c r="E221" s="13"/>
      <c r="F221" s="13"/>
    </row>
    <row r="222" spans="2:6" x14ac:dyDescent="0.3">
      <c r="B222" s="11">
        <v>44777</v>
      </c>
      <c r="C222" s="19" t="str">
        <f>VLOOKUP(WEEKDAY(B222,2),'Jours semaine'!$A$1:$B$7,2,FALSE)</f>
        <v>Jeudi</v>
      </c>
      <c r="D222" s="13"/>
      <c r="E222" s="13"/>
      <c r="F222" s="13"/>
    </row>
    <row r="223" spans="2:6" x14ac:dyDescent="0.3">
      <c r="B223" s="11">
        <v>44778</v>
      </c>
      <c r="C223" s="19" t="str">
        <f>VLOOKUP(WEEKDAY(B223,2),'Jours semaine'!$A$1:$B$7,2,FALSE)</f>
        <v>Vendredi</v>
      </c>
      <c r="D223" s="13"/>
      <c r="E223" s="13"/>
      <c r="F223" s="13"/>
    </row>
    <row r="224" spans="2:6" x14ac:dyDescent="0.3">
      <c r="B224" s="11">
        <v>44779</v>
      </c>
      <c r="C224" s="19" t="str">
        <f>VLOOKUP(WEEKDAY(B224,2),'Jours semaine'!$A$1:$B$7,2,FALSE)</f>
        <v>Samedi</v>
      </c>
      <c r="D224" s="13"/>
      <c r="E224" s="13"/>
      <c r="F224" s="13"/>
    </row>
    <row r="225" spans="2:6" x14ac:dyDescent="0.3">
      <c r="B225" s="11">
        <v>44780</v>
      </c>
      <c r="C225" s="19" t="str">
        <f>VLOOKUP(WEEKDAY(B225,2),'Jours semaine'!$A$1:$B$7,2,FALSE)</f>
        <v>Dimanche</v>
      </c>
      <c r="D225" s="13"/>
      <c r="E225" s="13"/>
      <c r="F225" s="13"/>
    </row>
    <row r="226" spans="2:6" x14ac:dyDescent="0.3">
      <c r="B226" s="11">
        <v>44781</v>
      </c>
      <c r="C226" s="19" t="str">
        <f>VLOOKUP(WEEKDAY(B226,2),'Jours semaine'!$A$1:$B$7,2,FALSE)</f>
        <v>Lundi</v>
      </c>
      <c r="D226" s="13"/>
      <c r="E226" s="13"/>
      <c r="F226" s="13"/>
    </row>
    <row r="227" spans="2:6" x14ac:dyDescent="0.3">
      <c r="B227" s="11">
        <v>44782</v>
      </c>
      <c r="C227" s="19" t="str">
        <f>VLOOKUP(WEEKDAY(B227,2),'Jours semaine'!$A$1:$B$7,2,FALSE)</f>
        <v>Mardi</v>
      </c>
      <c r="D227" s="13"/>
      <c r="E227" s="13"/>
      <c r="F227" s="13"/>
    </row>
    <row r="228" spans="2:6" x14ac:dyDescent="0.3">
      <c r="B228" s="11">
        <v>44783</v>
      </c>
      <c r="C228" s="19" t="str">
        <f>VLOOKUP(WEEKDAY(B228,2),'Jours semaine'!$A$1:$B$7,2,FALSE)</f>
        <v>Mercredi</v>
      </c>
      <c r="D228" s="13"/>
      <c r="E228" s="13"/>
      <c r="F228" s="13"/>
    </row>
    <row r="229" spans="2:6" x14ac:dyDescent="0.3">
      <c r="B229" s="11">
        <v>44784</v>
      </c>
      <c r="C229" s="19" t="str">
        <f>VLOOKUP(WEEKDAY(B229,2),'Jours semaine'!$A$1:$B$7,2,FALSE)</f>
        <v>Jeudi</v>
      </c>
      <c r="D229" s="13"/>
      <c r="E229" s="13"/>
      <c r="F229" s="13"/>
    </row>
    <row r="230" spans="2:6" x14ac:dyDescent="0.3">
      <c r="B230" s="11">
        <v>44785</v>
      </c>
      <c r="C230" s="19" t="str">
        <f>VLOOKUP(WEEKDAY(B230,2),'Jours semaine'!$A$1:$B$7,2,FALSE)</f>
        <v>Vendredi</v>
      </c>
      <c r="D230" s="13"/>
      <c r="E230" s="13"/>
      <c r="F230" s="13"/>
    </row>
    <row r="231" spans="2:6" x14ac:dyDescent="0.3">
      <c r="B231" s="11">
        <v>44786</v>
      </c>
      <c r="C231" s="19" t="str">
        <f>VLOOKUP(WEEKDAY(B231,2),'Jours semaine'!$A$1:$B$7,2,FALSE)</f>
        <v>Samedi</v>
      </c>
      <c r="D231" s="13"/>
      <c r="E231" s="13"/>
      <c r="F231" s="13"/>
    </row>
    <row r="232" spans="2:6" x14ac:dyDescent="0.3">
      <c r="B232" s="11">
        <v>44787</v>
      </c>
      <c r="C232" s="19" t="str">
        <f>VLOOKUP(WEEKDAY(B232,2),'Jours semaine'!$A$1:$B$7,2,FALSE)</f>
        <v>Dimanche</v>
      </c>
      <c r="D232" s="13"/>
      <c r="E232" s="13"/>
      <c r="F232" s="13"/>
    </row>
    <row r="233" spans="2:6" x14ac:dyDescent="0.3">
      <c r="B233" s="11">
        <v>44788</v>
      </c>
      <c r="C233" s="19" t="str">
        <f>VLOOKUP(WEEKDAY(B233,2),'Jours semaine'!$A$1:$B$7,2,FALSE)</f>
        <v>Lundi</v>
      </c>
      <c r="D233" s="13"/>
      <c r="E233" s="13"/>
      <c r="F233" s="13"/>
    </row>
    <row r="234" spans="2:6" x14ac:dyDescent="0.3">
      <c r="B234" s="11">
        <v>44789</v>
      </c>
      <c r="C234" s="19" t="str">
        <f>VLOOKUP(WEEKDAY(B234,2),'Jours semaine'!$A$1:$B$7,2,FALSE)</f>
        <v>Mardi</v>
      </c>
      <c r="D234" s="13"/>
      <c r="E234" s="13"/>
      <c r="F234" s="13"/>
    </row>
    <row r="235" spans="2:6" x14ac:dyDescent="0.3">
      <c r="B235" s="11">
        <v>44790</v>
      </c>
      <c r="C235" s="19" t="str">
        <f>VLOOKUP(WEEKDAY(B235,2),'Jours semaine'!$A$1:$B$7,2,FALSE)</f>
        <v>Mercredi</v>
      </c>
      <c r="D235" s="13"/>
      <c r="E235" s="13"/>
      <c r="F235" s="13"/>
    </row>
    <row r="236" spans="2:6" x14ac:dyDescent="0.3">
      <c r="B236" s="11">
        <v>44791</v>
      </c>
      <c r="C236" s="19" t="str">
        <f>VLOOKUP(WEEKDAY(B236,2),'Jours semaine'!$A$1:$B$7,2,FALSE)</f>
        <v>Jeudi</v>
      </c>
      <c r="D236" s="13"/>
      <c r="E236" s="13"/>
      <c r="F236" s="13"/>
    </row>
    <row r="237" spans="2:6" x14ac:dyDescent="0.3">
      <c r="B237" s="11">
        <v>44792</v>
      </c>
      <c r="C237" s="19" t="str">
        <f>VLOOKUP(WEEKDAY(B237,2),'Jours semaine'!$A$1:$B$7,2,FALSE)</f>
        <v>Vendredi</v>
      </c>
      <c r="D237" s="13"/>
      <c r="E237" s="13"/>
      <c r="F237" s="13"/>
    </row>
    <row r="238" spans="2:6" x14ac:dyDescent="0.3">
      <c r="B238" s="11">
        <v>44793</v>
      </c>
      <c r="C238" s="19" t="str">
        <f>VLOOKUP(WEEKDAY(B238,2),'Jours semaine'!$A$1:$B$7,2,FALSE)</f>
        <v>Samedi</v>
      </c>
      <c r="D238" s="13"/>
      <c r="E238" s="13"/>
      <c r="F238" s="13"/>
    </row>
    <row r="239" spans="2:6" x14ac:dyDescent="0.3">
      <c r="B239" s="11">
        <v>44794</v>
      </c>
      <c r="C239" s="19" t="str">
        <f>VLOOKUP(WEEKDAY(B239,2),'Jours semaine'!$A$1:$B$7,2,FALSE)</f>
        <v>Dimanche</v>
      </c>
      <c r="D239" s="13"/>
      <c r="E239" s="13"/>
      <c r="F239" s="13"/>
    </row>
    <row r="240" spans="2:6" x14ac:dyDescent="0.3">
      <c r="B240" s="11">
        <v>44795</v>
      </c>
      <c r="C240" s="19" t="str">
        <f>VLOOKUP(WEEKDAY(B240,2),'Jours semaine'!$A$1:$B$7,2,FALSE)</f>
        <v>Lundi</v>
      </c>
      <c r="D240" s="13"/>
      <c r="E240" s="13"/>
      <c r="F240" s="13"/>
    </row>
    <row r="241" spans="2:6" x14ac:dyDescent="0.3">
      <c r="B241" s="11">
        <v>44796</v>
      </c>
      <c r="C241" s="19" t="str">
        <f>VLOOKUP(WEEKDAY(B241,2),'Jours semaine'!$A$1:$B$7,2,FALSE)</f>
        <v>Mardi</v>
      </c>
      <c r="D241" s="13"/>
      <c r="E241" s="13"/>
      <c r="F241" s="13"/>
    </row>
    <row r="242" spans="2:6" x14ac:dyDescent="0.3">
      <c r="B242" s="11">
        <v>44797</v>
      </c>
      <c r="C242" s="19" t="str">
        <f>VLOOKUP(WEEKDAY(B242,2),'Jours semaine'!$A$1:$B$7,2,FALSE)</f>
        <v>Mercredi</v>
      </c>
      <c r="D242" s="13"/>
      <c r="E242" s="13"/>
      <c r="F242" s="13"/>
    </row>
    <row r="243" spans="2:6" x14ac:dyDescent="0.3">
      <c r="B243" s="11">
        <v>44798</v>
      </c>
      <c r="C243" s="19" t="str">
        <f>VLOOKUP(WEEKDAY(B243,2),'Jours semaine'!$A$1:$B$7,2,FALSE)</f>
        <v>Jeudi</v>
      </c>
      <c r="D243" s="13"/>
      <c r="E243" s="13"/>
      <c r="F243" s="13"/>
    </row>
    <row r="244" spans="2:6" x14ac:dyDescent="0.3">
      <c r="B244" s="11">
        <v>44799</v>
      </c>
      <c r="C244" s="19" t="str">
        <f>VLOOKUP(WEEKDAY(B244,2),'Jours semaine'!$A$1:$B$7,2,FALSE)</f>
        <v>Vendredi</v>
      </c>
      <c r="D244" s="13"/>
      <c r="E244" s="13"/>
      <c r="F244" s="13"/>
    </row>
    <row r="245" spans="2:6" x14ac:dyDescent="0.3">
      <c r="B245" s="11">
        <v>44800</v>
      </c>
      <c r="C245" s="19" t="str">
        <f>VLOOKUP(WEEKDAY(B245,2),'Jours semaine'!$A$1:$B$7,2,FALSE)</f>
        <v>Samedi</v>
      </c>
      <c r="D245" s="13"/>
      <c r="E245" s="13"/>
      <c r="F245" s="13"/>
    </row>
    <row r="246" spans="2:6" x14ac:dyDescent="0.3">
      <c r="B246" s="11">
        <v>44801</v>
      </c>
      <c r="C246" s="19" t="str">
        <f>VLOOKUP(WEEKDAY(B246,2),'Jours semaine'!$A$1:$B$7,2,FALSE)</f>
        <v>Dimanche</v>
      </c>
      <c r="D246" s="13"/>
      <c r="E246" s="13"/>
      <c r="F246" s="13"/>
    </row>
    <row r="247" spans="2:6" x14ac:dyDescent="0.3">
      <c r="B247" s="11">
        <v>44802</v>
      </c>
      <c r="C247" s="19" t="str">
        <f>VLOOKUP(WEEKDAY(B247,2),'Jours semaine'!$A$1:$B$7,2,FALSE)</f>
        <v>Lundi</v>
      </c>
      <c r="D247" s="13"/>
      <c r="E247" s="13"/>
      <c r="F247" s="13"/>
    </row>
    <row r="248" spans="2:6" x14ac:dyDescent="0.3">
      <c r="B248" s="11">
        <v>44803</v>
      </c>
      <c r="C248" s="19" t="str">
        <f>VLOOKUP(WEEKDAY(B248,2),'Jours semaine'!$A$1:$B$7,2,FALSE)</f>
        <v>Mardi</v>
      </c>
      <c r="D248" s="13"/>
      <c r="E248" s="13"/>
      <c r="F248" s="13"/>
    </row>
    <row r="249" spans="2:6" x14ac:dyDescent="0.3">
      <c r="B249" s="11">
        <v>44804</v>
      </c>
      <c r="C249" s="19" t="str">
        <f>VLOOKUP(WEEKDAY(B249,2),'Jours semaine'!$A$1:$B$7,2,FALSE)</f>
        <v>Mercredi</v>
      </c>
      <c r="D249" s="13"/>
      <c r="E249" s="13"/>
      <c r="F249" s="13"/>
    </row>
    <row r="250" spans="2:6" x14ac:dyDescent="0.3">
      <c r="B250" s="11">
        <v>44805</v>
      </c>
      <c r="C250" s="19" t="str">
        <f>VLOOKUP(WEEKDAY(B250,2),'Jours semaine'!$A$1:$B$7,2,FALSE)</f>
        <v>Jeudi</v>
      </c>
      <c r="D250" s="13"/>
      <c r="E250" s="13"/>
      <c r="F250" s="13"/>
    </row>
    <row r="251" spans="2:6" x14ac:dyDescent="0.3">
      <c r="B251" s="11">
        <v>44806</v>
      </c>
      <c r="C251" s="19" t="str">
        <f>VLOOKUP(WEEKDAY(B251,2),'Jours semaine'!$A$1:$B$7,2,FALSE)</f>
        <v>Vendredi</v>
      </c>
      <c r="D251" s="13"/>
      <c r="E251" s="13"/>
      <c r="F251" s="13"/>
    </row>
    <row r="252" spans="2:6" x14ac:dyDescent="0.3">
      <c r="B252" s="11">
        <v>44807</v>
      </c>
      <c r="C252" s="19" t="str">
        <f>VLOOKUP(WEEKDAY(B252,2),'Jours semaine'!$A$1:$B$7,2,FALSE)</f>
        <v>Samedi</v>
      </c>
      <c r="D252" s="13"/>
      <c r="E252" s="13"/>
      <c r="F252" s="13"/>
    </row>
    <row r="253" spans="2:6" x14ac:dyDescent="0.3">
      <c r="B253" s="11">
        <v>44808</v>
      </c>
      <c r="C253" s="19" t="str">
        <f>VLOOKUP(WEEKDAY(B253,2),'Jours semaine'!$A$1:$B$7,2,FALSE)</f>
        <v>Dimanche</v>
      </c>
      <c r="D253" s="13"/>
      <c r="E253" s="13"/>
      <c r="F253" s="13"/>
    </row>
    <row r="254" spans="2:6" x14ac:dyDescent="0.3">
      <c r="B254" s="11">
        <v>44809</v>
      </c>
      <c r="C254" s="19" t="str">
        <f>VLOOKUP(WEEKDAY(B254,2),'Jours semaine'!$A$1:$B$7,2,FALSE)</f>
        <v>Lundi</v>
      </c>
      <c r="D254" s="13"/>
      <c r="E254" s="13"/>
      <c r="F254" s="13"/>
    </row>
    <row r="255" spans="2:6" x14ac:dyDescent="0.3">
      <c r="B255" s="11">
        <v>44810</v>
      </c>
      <c r="C255" s="19" t="str">
        <f>VLOOKUP(WEEKDAY(B255,2),'Jours semaine'!$A$1:$B$7,2,FALSE)</f>
        <v>Mardi</v>
      </c>
      <c r="D255" s="13"/>
      <c r="E255" s="13"/>
      <c r="F255" s="13"/>
    </row>
    <row r="256" spans="2:6" x14ac:dyDescent="0.3">
      <c r="B256" s="11">
        <v>44811</v>
      </c>
      <c r="C256" s="19" t="str">
        <f>VLOOKUP(WEEKDAY(B256,2),'Jours semaine'!$A$1:$B$7,2,FALSE)</f>
        <v>Mercredi</v>
      </c>
      <c r="D256" s="13"/>
      <c r="E256" s="13"/>
      <c r="F256" s="13"/>
    </row>
    <row r="257" spans="2:6" x14ac:dyDescent="0.3">
      <c r="B257" s="11">
        <v>44812</v>
      </c>
      <c r="C257" s="19" t="str">
        <f>VLOOKUP(WEEKDAY(B257,2),'Jours semaine'!$A$1:$B$7,2,FALSE)</f>
        <v>Jeudi</v>
      </c>
      <c r="D257" s="13"/>
      <c r="E257" s="13"/>
      <c r="F257" s="13"/>
    </row>
    <row r="258" spans="2:6" x14ac:dyDescent="0.3">
      <c r="B258" s="11">
        <v>44813</v>
      </c>
      <c r="C258" s="19" t="str">
        <f>VLOOKUP(WEEKDAY(B258,2),'Jours semaine'!$A$1:$B$7,2,FALSE)</f>
        <v>Vendredi</v>
      </c>
      <c r="D258" s="13"/>
      <c r="E258" s="13"/>
      <c r="F258" s="13"/>
    </row>
    <row r="259" spans="2:6" x14ac:dyDescent="0.3">
      <c r="B259" s="11">
        <v>44814</v>
      </c>
      <c r="C259" s="19" t="str">
        <f>VLOOKUP(WEEKDAY(B259,2),'Jours semaine'!$A$1:$B$7,2,FALSE)</f>
        <v>Samedi</v>
      </c>
      <c r="D259" s="13"/>
      <c r="E259" s="13"/>
      <c r="F259" s="13"/>
    </row>
    <row r="260" spans="2:6" x14ac:dyDescent="0.3">
      <c r="B260" s="11">
        <v>44815</v>
      </c>
      <c r="C260" s="19" t="str">
        <f>VLOOKUP(WEEKDAY(B260,2),'Jours semaine'!$A$1:$B$7,2,FALSE)</f>
        <v>Dimanche</v>
      </c>
      <c r="D260" s="13"/>
      <c r="E260" s="13"/>
      <c r="F260" s="13"/>
    </row>
    <row r="261" spans="2:6" x14ac:dyDescent="0.3">
      <c r="B261" s="11">
        <v>44816</v>
      </c>
      <c r="C261" s="19" t="str">
        <f>VLOOKUP(WEEKDAY(B261,2),'Jours semaine'!$A$1:$B$7,2,FALSE)</f>
        <v>Lundi</v>
      </c>
      <c r="D261" s="13"/>
      <c r="E261" s="13"/>
      <c r="F261" s="13"/>
    </row>
    <row r="262" spans="2:6" x14ac:dyDescent="0.3">
      <c r="B262" s="11">
        <v>44817</v>
      </c>
      <c r="C262" s="19" t="str">
        <f>VLOOKUP(WEEKDAY(B262,2),'Jours semaine'!$A$1:$B$7,2,FALSE)</f>
        <v>Mardi</v>
      </c>
      <c r="D262" s="13"/>
      <c r="E262" s="13"/>
      <c r="F262" s="13"/>
    </row>
    <row r="263" spans="2:6" x14ac:dyDescent="0.3">
      <c r="B263" s="11">
        <v>44818</v>
      </c>
      <c r="C263" s="19" t="str">
        <f>VLOOKUP(WEEKDAY(B263,2),'Jours semaine'!$A$1:$B$7,2,FALSE)</f>
        <v>Mercredi</v>
      </c>
      <c r="D263" s="13"/>
      <c r="E263" s="13"/>
      <c r="F263" s="13"/>
    </row>
    <row r="264" spans="2:6" x14ac:dyDescent="0.3">
      <c r="B264" s="11">
        <v>44819</v>
      </c>
      <c r="C264" s="19" t="str">
        <f>VLOOKUP(WEEKDAY(B264,2),'Jours semaine'!$A$1:$B$7,2,FALSE)</f>
        <v>Jeudi</v>
      </c>
      <c r="D264" s="13"/>
      <c r="E264" s="13"/>
      <c r="F264" s="13"/>
    </row>
    <row r="265" spans="2:6" x14ac:dyDescent="0.3">
      <c r="B265" s="11">
        <v>44820</v>
      </c>
      <c r="C265" s="19" t="str">
        <f>VLOOKUP(WEEKDAY(B265,2),'Jours semaine'!$A$1:$B$7,2,FALSE)</f>
        <v>Vendredi</v>
      </c>
      <c r="D265" s="13"/>
      <c r="E265" s="13"/>
      <c r="F265" s="13"/>
    </row>
    <row r="266" spans="2:6" x14ac:dyDescent="0.3">
      <c r="B266" s="11">
        <v>44821</v>
      </c>
      <c r="C266" s="19" t="str">
        <f>VLOOKUP(WEEKDAY(B266,2),'Jours semaine'!$A$1:$B$7,2,FALSE)</f>
        <v>Samedi</v>
      </c>
      <c r="D266" s="13"/>
      <c r="E266" s="13"/>
      <c r="F266" s="13"/>
    </row>
    <row r="267" spans="2:6" x14ac:dyDescent="0.3">
      <c r="B267" s="11">
        <v>44822</v>
      </c>
      <c r="C267" s="19" t="str">
        <f>VLOOKUP(WEEKDAY(B267,2),'Jours semaine'!$A$1:$B$7,2,FALSE)</f>
        <v>Dimanche</v>
      </c>
      <c r="D267" s="13"/>
      <c r="E267" s="13"/>
      <c r="F267" s="13"/>
    </row>
    <row r="268" spans="2:6" x14ac:dyDescent="0.3">
      <c r="B268" s="11">
        <v>44823</v>
      </c>
      <c r="C268" s="19" t="str">
        <f>VLOOKUP(WEEKDAY(B268,2),'Jours semaine'!$A$1:$B$7,2,FALSE)</f>
        <v>Lundi</v>
      </c>
      <c r="D268" s="13"/>
      <c r="E268" s="13"/>
      <c r="F268" s="13"/>
    </row>
    <row r="269" spans="2:6" x14ac:dyDescent="0.3">
      <c r="B269" s="11">
        <v>44824</v>
      </c>
      <c r="C269" s="19" t="str">
        <f>VLOOKUP(WEEKDAY(B269,2),'Jours semaine'!$A$1:$B$7,2,FALSE)</f>
        <v>Mardi</v>
      </c>
      <c r="D269" s="13"/>
      <c r="E269" s="13"/>
      <c r="F269" s="13"/>
    </row>
    <row r="270" spans="2:6" x14ac:dyDescent="0.3">
      <c r="B270" s="11">
        <v>44825</v>
      </c>
      <c r="C270" s="19" t="str">
        <f>VLOOKUP(WEEKDAY(B270,2),'Jours semaine'!$A$1:$B$7,2,FALSE)</f>
        <v>Mercredi</v>
      </c>
      <c r="D270" s="13"/>
      <c r="E270" s="13"/>
      <c r="F270" s="13"/>
    </row>
    <row r="271" spans="2:6" x14ac:dyDescent="0.3">
      <c r="B271" s="11">
        <v>44826</v>
      </c>
      <c r="C271" s="19" t="str">
        <f>VLOOKUP(WEEKDAY(B271,2),'Jours semaine'!$A$1:$B$7,2,FALSE)</f>
        <v>Jeudi</v>
      </c>
      <c r="D271" s="13"/>
      <c r="E271" s="13"/>
      <c r="F271" s="13"/>
    </row>
    <row r="272" spans="2:6" x14ac:dyDescent="0.3">
      <c r="B272" s="11">
        <v>44827</v>
      </c>
      <c r="C272" s="19" t="str">
        <f>VLOOKUP(WEEKDAY(B272,2),'Jours semaine'!$A$1:$B$7,2,FALSE)</f>
        <v>Vendredi</v>
      </c>
      <c r="D272" s="13"/>
      <c r="E272" s="13"/>
      <c r="F272" s="13"/>
    </row>
    <row r="273" spans="2:6" x14ac:dyDescent="0.3">
      <c r="B273" s="11">
        <v>44828</v>
      </c>
      <c r="C273" s="19" t="str">
        <f>VLOOKUP(WEEKDAY(B273,2),'Jours semaine'!$A$1:$B$7,2,FALSE)</f>
        <v>Samedi</v>
      </c>
      <c r="D273" s="13"/>
      <c r="E273" s="13"/>
      <c r="F273" s="13"/>
    </row>
    <row r="274" spans="2:6" x14ac:dyDescent="0.3">
      <c r="B274" s="11">
        <v>44829</v>
      </c>
      <c r="C274" s="19" t="str">
        <f>VLOOKUP(WEEKDAY(B274,2),'Jours semaine'!$A$1:$B$7,2,FALSE)</f>
        <v>Dimanche</v>
      </c>
      <c r="D274" s="13"/>
      <c r="E274" s="13"/>
      <c r="F274" s="13"/>
    </row>
    <row r="275" spans="2:6" x14ac:dyDescent="0.3">
      <c r="B275" s="11">
        <v>44830</v>
      </c>
      <c r="C275" s="19" t="str">
        <f>VLOOKUP(WEEKDAY(B275,2),'Jours semaine'!$A$1:$B$7,2,FALSE)</f>
        <v>Lundi</v>
      </c>
      <c r="D275" s="13"/>
      <c r="E275" s="13"/>
      <c r="F275" s="13"/>
    </row>
    <row r="276" spans="2:6" x14ac:dyDescent="0.3">
      <c r="B276" s="11">
        <v>44831</v>
      </c>
      <c r="C276" s="19" t="str">
        <f>VLOOKUP(WEEKDAY(B276,2),'Jours semaine'!$A$1:$B$7,2,FALSE)</f>
        <v>Mardi</v>
      </c>
      <c r="D276" s="13"/>
      <c r="E276" s="13"/>
      <c r="F276" s="13"/>
    </row>
    <row r="277" spans="2:6" x14ac:dyDescent="0.3">
      <c r="B277" s="11">
        <v>44832</v>
      </c>
      <c r="C277" s="19" t="str">
        <f>VLOOKUP(WEEKDAY(B277,2),'Jours semaine'!$A$1:$B$7,2,FALSE)</f>
        <v>Mercredi</v>
      </c>
      <c r="D277" s="13"/>
      <c r="E277" s="13"/>
      <c r="F277" s="13"/>
    </row>
    <row r="278" spans="2:6" x14ac:dyDescent="0.3">
      <c r="B278" s="11">
        <v>44833</v>
      </c>
      <c r="C278" s="19" t="str">
        <f>VLOOKUP(WEEKDAY(B278,2),'Jours semaine'!$A$1:$B$7,2,FALSE)</f>
        <v>Jeudi</v>
      </c>
      <c r="D278" s="13"/>
      <c r="E278" s="13"/>
      <c r="F278" s="13"/>
    </row>
    <row r="279" spans="2:6" x14ac:dyDescent="0.3">
      <c r="B279" s="11">
        <v>44834</v>
      </c>
      <c r="C279" s="19" t="str">
        <f>VLOOKUP(WEEKDAY(B279,2),'Jours semaine'!$A$1:$B$7,2,FALSE)</f>
        <v>Vendredi</v>
      </c>
      <c r="D279" s="13"/>
      <c r="E279" s="13"/>
      <c r="F279" s="13"/>
    </row>
    <row r="280" spans="2:6" x14ac:dyDescent="0.3">
      <c r="B280" s="11">
        <v>44835</v>
      </c>
      <c r="C280" s="19" t="str">
        <f>VLOOKUP(WEEKDAY(B280,2),'Jours semaine'!$A$1:$B$7,2,FALSE)</f>
        <v>Samedi</v>
      </c>
      <c r="D280" s="13"/>
      <c r="E280" s="13"/>
      <c r="F280" s="13"/>
    </row>
    <row r="281" spans="2:6" x14ac:dyDescent="0.3">
      <c r="B281" s="11">
        <v>44836</v>
      </c>
      <c r="C281" s="19" t="str">
        <f>VLOOKUP(WEEKDAY(B281,2),'Jours semaine'!$A$1:$B$7,2,FALSE)</f>
        <v>Dimanche</v>
      </c>
      <c r="D281" s="13"/>
      <c r="E281" s="13"/>
      <c r="F281" s="13"/>
    </row>
    <row r="282" spans="2:6" x14ac:dyDescent="0.3">
      <c r="B282" s="11">
        <v>44837</v>
      </c>
      <c r="C282" s="19" t="str">
        <f>VLOOKUP(WEEKDAY(B282,2),'Jours semaine'!$A$1:$B$7,2,FALSE)</f>
        <v>Lundi</v>
      </c>
      <c r="D282" s="13"/>
      <c r="E282" s="13"/>
      <c r="F282" s="13"/>
    </row>
    <row r="283" spans="2:6" x14ac:dyDescent="0.3">
      <c r="B283" s="11">
        <v>44838</v>
      </c>
      <c r="C283" s="19" t="str">
        <f>VLOOKUP(WEEKDAY(B283,2),'Jours semaine'!$A$1:$B$7,2,FALSE)</f>
        <v>Mardi</v>
      </c>
      <c r="D283" s="13"/>
      <c r="E283" s="13"/>
      <c r="F283" s="13"/>
    </row>
    <row r="284" spans="2:6" x14ac:dyDescent="0.3">
      <c r="B284" s="11">
        <v>44839</v>
      </c>
      <c r="C284" s="19" t="str">
        <f>VLOOKUP(WEEKDAY(B284,2),'Jours semaine'!$A$1:$B$7,2,FALSE)</f>
        <v>Mercredi</v>
      </c>
      <c r="D284" s="13"/>
      <c r="E284" s="13"/>
      <c r="F284" s="13"/>
    </row>
    <row r="285" spans="2:6" x14ac:dyDescent="0.3">
      <c r="B285" s="11">
        <v>44840</v>
      </c>
      <c r="C285" s="19" t="str">
        <f>VLOOKUP(WEEKDAY(B285,2),'Jours semaine'!$A$1:$B$7,2,FALSE)</f>
        <v>Jeudi</v>
      </c>
      <c r="D285" s="13"/>
      <c r="E285" s="13"/>
      <c r="F285" s="13"/>
    </row>
    <row r="286" spans="2:6" x14ac:dyDescent="0.3">
      <c r="B286" s="11">
        <v>44841</v>
      </c>
      <c r="C286" s="19" t="str">
        <f>VLOOKUP(WEEKDAY(B286,2),'Jours semaine'!$A$1:$B$7,2,FALSE)</f>
        <v>Vendredi</v>
      </c>
      <c r="D286" s="13"/>
      <c r="E286" s="13"/>
      <c r="F286" s="13"/>
    </row>
    <row r="287" spans="2:6" x14ac:dyDescent="0.3">
      <c r="B287" s="11">
        <v>44842</v>
      </c>
      <c r="C287" s="19" t="str">
        <f>VLOOKUP(WEEKDAY(B287,2),'Jours semaine'!$A$1:$B$7,2,FALSE)</f>
        <v>Samedi</v>
      </c>
      <c r="D287" s="13"/>
      <c r="E287" s="13"/>
      <c r="F287" s="13"/>
    </row>
    <row r="288" spans="2:6" x14ac:dyDescent="0.3">
      <c r="B288" s="11">
        <v>44843</v>
      </c>
      <c r="C288" s="19" t="str">
        <f>VLOOKUP(WEEKDAY(B288,2),'Jours semaine'!$A$1:$B$7,2,FALSE)</f>
        <v>Dimanche</v>
      </c>
      <c r="D288" s="13"/>
      <c r="E288" s="13"/>
      <c r="F288" s="13"/>
    </row>
    <row r="289" spans="2:6" x14ac:dyDescent="0.3">
      <c r="B289" s="11">
        <v>44844</v>
      </c>
      <c r="C289" s="19" t="str">
        <f>VLOOKUP(WEEKDAY(B289,2),'Jours semaine'!$A$1:$B$7,2,FALSE)</f>
        <v>Lundi</v>
      </c>
      <c r="D289" s="13"/>
      <c r="E289" s="13"/>
      <c r="F289" s="13"/>
    </row>
    <row r="290" spans="2:6" x14ac:dyDescent="0.3">
      <c r="B290" s="11">
        <v>44845</v>
      </c>
      <c r="C290" s="19" t="str">
        <f>VLOOKUP(WEEKDAY(B290,2),'Jours semaine'!$A$1:$B$7,2,FALSE)</f>
        <v>Mardi</v>
      </c>
      <c r="D290" s="13"/>
      <c r="E290" s="13"/>
      <c r="F290" s="13"/>
    </row>
    <row r="291" spans="2:6" x14ac:dyDescent="0.3">
      <c r="B291" s="11">
        <v>44846</v>
      </c>
      <c r="C291" s="19" t="str">
        <f>VLOOKUP(WEEKDAY(B291,2),'Jours semaine'!$A$1:$B$7,2,FALSE)</f>
        <v>Mercredi</v>
      </c>
      <c r="D291" s="13"/>
      <c r="E291" s="13"/>
      <c r="F291" s="13"/>
    </row>
    <row r="292" spans="2:6" x14ac:dyDescent="0.3">
      <c r="B292" s="11">
        <v>44847</v>
      </c>
      <c r="C292" s="19" t="str">
        <f>VLOOKUP(WEEKDAY(B292,2),'Jours semaine'!$A$1:$B$7,2,FALSE)</f>
        <v>Jeudi</v>
      </c>
      <c r="D292" s="13"/>
      <c r="E292" s="13"/>
      <c r="F292" s="13"/>
    </row>
    <row r="293" spans="2:6" x14ac:dyDescent="0.3">
      <c r="B293" s="11">
        <v>44848</v>
      </c>
      <c r="C293" s="19" t="str">
        <f>VLOOKUP(WEEKDAY(B293,2),'Jours semaine'!$A$1:$B$7,2,FALSE)</f>
        <v>Vendredi</v>
      </c>
      <c r="D293" s="13"/>
      <c r="E293" s="13"/>
      <c r="F293" s="13"/>
    </row>
    <row r="294" spans="2:6" x14ac:dyDescent="0.3">
      <c r="B294" s="11">
        <v>44849</v>
      </c>
      <c r="C294" s="19" t="str">
        <f>VLOOKUP(WEEKDAY(B294,2),'Jours semaine'!$A$1:$B$7,2,FALSE)</f>
        <v>Samedi</v>
      </c>
      <c r="D294" s="13"/>
      <c r="E294" s="13"/>
      <c r="F294" s="13"/>
    </row>
    <row r="295" spans="2:6" x14ac:dyDescent="0.3">
      <c r="B295" s="11">
        <v>44850</v>
      </c>
      <c r="C295" s="19" t="str">
        <f>VLOOKUP(WEEKDAY(B295,2),'Jours semaine'!$A$1:$B$7,2,FALSE)</f>
        <v>Dimanche</v>
      </c>
      <c r="D295" s="13"/>
      <c r="E295" s="13"/>
      <c r="F295" s="13"/>
    </row>
    <row r="296" spans="2:6" x14ac:dyDescent="0.3">
      <c r="B296" s="11">
        <v>44851</v>
      </c>
      <c r="C296" s="19" t="str">
        <f>VLOOKUP(WEEKDAY(B296,2),'Jours semaine'!$A$1:$B$7,2,FALSE)</f>
        <v>Lundi</v>
      </c>
      <c r="D296" s="13"/>
      <c r="E296" s="13"/>
      <c r="F296" s="13"/>
    </row>
    <row r="297" spans="2:6" x14ac:dyDescent="0.3">
      <c r="B297" s="11">
        <v>44852</v>
      </c>
      <c r="C297" s="19" t="str">
        <f>VLOOKUP(WEEKDAY(B297,2),'Jours semaine'!$A$1:$B$7,2,FALSE)</f>
        <v>Mardi</v>
      </c>
      <c r="D297" s="13"/>
      <c r="E297" s="13"/>
      <c r="F297" s="13"/>
    </row>
    <row r="298" spans="2:6" x14ac:dyDescent="0.3">
      <c r="B298" s="11">
        <v>44853</v>
      </c>
      <c r="C298" s="19" t="str">
        <f>VLOOKUP(WEEKDAY(B298,2),'Jours semaine'!$A$1:$B$7,2,FALSE)</f>
        <v>Mercredi</v>
      </c>
      <c r="D298" s="13"/>
      <c r="E298" s="13"/>
      <c r="F298" s="13"/>
    </row>
    <row r="299" spans="2:6" x14ac:dyDescent="0.3">
      <c r="B299" s="11">
        <v>44854</v>
      </c>
      <c r="C299" s="19" t="str">
        <f>VLOOKUP(WEEKDAY(B299,2),'Jours semaine'!$A$1:$B$7,2,FALSE)</f>
        <v>Jeudi</v>
      </c>
      <c r="D299" s="13"/>
      <c r="E299" s="13"/>
      <c r="F299" s="13"/>
    </row>
    <row r="300" spans="2:6" x14ac:dyDescent="0.3">
      <c r="B300" s="11">
        <v>44855</v>
      </c>
      <c r="C300" s="19" t="str">
        <f>VLOOKUP(WEEKDAY(B300,2),'Jours semaine'!$A$1:$B$7,2,FALSE)</f>
        <v>Vendredi</v>
      </c>
      <c r="D300" s="13"/>
      <c r="E300" s="13"/>
      <c r="F300" s="13"/>
    </row>
    <row r="301" spans="2:6" x14ac:dyDescent="0.3">
      <c r="B301" s="11">
        <v>44856</v>
      </c>
      <c r="C301" s="19" t="str">
        <f>VLOOKUP(WEEKDAY(B301,2),'Jours semaine'!$A$1:$B$7,2,FALSE)</f>
        <v>Samedi</v>
      </c>
      <c r="D301" s="13"/>
      <c r="E301" s="13"/>
      <c r="F301" s="13"/>
    </row>
    <row r="302" spans="2:6" x14ac:dyDescent="0.3">
      <c r="B302" s="11">
        <v>44857</v>
      </c>
      <c r="C302" s="19" t="str">
        <f>VLOOKUP(WEEKDAY(B302,2),'Jours semaine'!$A$1:$B$7,2,FALSE)</f>
        <v>Dimanche</v>
      </c>
      <c r="D302" s="13"/>
      <c r="E302" s="13"/>
      <c r="F302" s="13"/>
    </row>
    <row r="303" spans="2:6" x14ac:dyDescent="0.3">
      <c r="B303" s="11">
        <v>44858</v>
      </c>
      <c r="C303" s="19" t="str">
        <f>VLOOKUP(WEEKDAY(B303,2),'Jours semaine'!$A$1:$B$7,2,FALSE)</f>
        <v>Lundi</v>
      </c>
      <c r="D303" s="13"/>
      <c r="E303" s="13"/>
      <c r="F303" s="13"/>
    </row>
    <row r="304" spans="2:6" x14ac:dyDescent="0.3">
      <c r="B304" s="11">
        <v>44859</v>
      </c>
      <c r="C304" s="19" t="str">
        <f>VLOOKUP(WEEKDAY(B304,2),'Jours semaine'!$A$1:$B$7,2,FALSE)</f>
        <v>Mardi</v>
      </c>
      <c r="D304" s="13"/>
      <c r="E304" s="13"/>
      <c r="F304" s="13"/>
    </row>
    <row r="305" spans="2:6" x14ac:dyDescent="0.3">
      <c r="B305" s="11">
        <v>44860</v>
      </c>
      <c r="C305" s="19" t="str">
        <f>VLOOKUP(WEEKDAY(B305,2),'Jours semaine'!$A$1:$B$7,2,FALSE)</f>
        <v>Mercredi</v>
      </c>
      <c r="D305" s="13"/>
      <c r="E305" s="13"/>
      <c r="F305" s="13"/>
    </row>
    <row r="306" spans="2:6" x14ac:dyDescent="0.3">
      <c r="B306" s="11">
        <v>44861</v>
      </c>
      <c r="C306" s="19" t="str">
        <f>VLOOKUP(WEEKDAY(B306,2),'Jours semaine'!$A$1:$B$7,2,FALSE)</f>
        <v>Jeudi</v>
      </c>
      <c r="D306" s="13"/>
      <c r="E306" s="13"/>
      <c r="F306" s="13"/>
    </row>
    <row r="307" spans="2:6" x14ac:dyDescent="0.3">
      <c r="B307" s="11">
        <v>44862</v>
      </c>
      <c r="C307" s="19" t="str">
        <f>VLOOKUP(WEEKDAY(B307,2),'Jours semaine'!$A$1:$B$7,2,FALSE)</f>
        <v>Vendredi</v>
      </c>
      <c r="D307" s="13"/>
      <c r="E307" s="13"/>
      <c r="F307" s="13"/>
    </row>
    <row r="308" spans="2:6" x14ac:dyDescent="0.3">
      <c r="B308" s="11">
        <v>44863</v>
      </c>
      <c r="C308" s="19" t="str">
        <f>VLOOKUP(WEEKDAY(B308,2),'Jours semaine'!$A$1:$B$7,2,FALSE)</f>
        <v>Samedi</v>
      </c>
      <c r="D308" s="13"/>
      <c r="E308" s="13"/>
      <c r="F308" s="13"/>
    </row>
    <row r="309" spans="2:6" x14ac:dyDescent="0.3">
      <c r="B309" s="11">
        <v>44864</v>
      </c>
      <c r="C309" s="19" t="str">
        <f>VLOOKUP(WEEKDAY(B309,2),'Jours semaine'!$A$1:$B$7,2,FALSE)</f>
        <v>Dimanche</v>
      </c>
      <c r="D309" s="13"/>
      <c r="E309" s="13"/>
      <c r="F309" s="13"/>
    </row>
    <row r="310" spans="2:6" x14ac:dyDescent="0.3">
      <c r="B310" s="11">
        <v>44865</v>
      </c>
      <c r="C310" s="19" t="str">
        <f>VLOOKUP(WEEKDAY(B310,2),'Jours semaine'!$A$1:$B$7,2,FALSE)</f>
        <v>Lundi</v>
      </c>
      <c r="D310" s="13"/>
      <c r="E310" s="13"/>
      <c r="F310" s="13"/>
    </row>
    <row r="311" spans="2:6" x14ac:dyDescent="0.3">
      <c r="B311" s="11">
        <v>44866</v>
      </c>
      <c r="C311" s="19" t="str">
        <f>VLOOKUP(WEEKDAY(B311,2),'Jours semaine'!$A$1:$B$7,2,FALSE)</f>
        <v>Mardi</v>
      </c>
      <c r="D311" s="13"/>
      <c r="E311" s="13"/>
      <c r="F311" s="13"/>
    </row>
    <row r="312" spans="2:6" x14ac:dyDescent="0.3">
      <c r="B312" s="11">
        <v>44867</v>
      </c>
      <c r="C312" s="19" t="str">
        <f>VLOOKUP(WEEKDAY(B312,2),'Jours semaine'!$A$1:$B$7,2,FALSE)</f>
        <v>Mercredi</v>
      </c>
      <c r="D312" s="13"/>
      <c r="E312" s="13"/>
      <c r="F312" s="13"/>
    </row>
    <row r="313" spans="2:6" x14ac:dyDescent="0.3">
      <c r="B313" s="11">
        <v>44868</v>
      </c>
      <c r="C313" s="19" t="str">
        <f>VLOOKUP(WEEKDAY(B313,2),'Jours semaine'!$A$1:$B$7,2,FALSE)</f>
        <v>Jeudi</v>
      </c>
      <c r="D313" s="13"/>
      <c r="E313" s="13"/>
      <c r="F313" s="13"/>
    </row>
    <row r="314" spans="2:6" x14ac:dyDescent="0.3">
      <c r="B314" s="11">
        <v>44869</v>
      </c>
      <c r="C314" s="19" t="str">
        <f>VLOOKUP(WEEKDAY(B314,2),'Jours semaine'!$A$1:$B$7,2,FALSE)</f>
        <v>Vendredi</v>
      </c>
      <c r="D314" s="13"/>
      <c r="E314" s="13"/>
      <c r="F314" s="13"/>
    </row>
    <row r="315" spans="2:6" x14ac:dyDescent="0.3">
      <c r="B315" s="11">
        <v>44870</v>
      </c>
      <c r="C315" s="19" t="str">
        <f>VLOOKUP(WEEKDAY(B315,2),'Jours semaine'!$A$1:$B$7,2,FALSE)</f>
        <v>Samedi</v>
      </c>
      <c r="D315" s="13"/>
      <c r="E315" s="13"/>
      <c r="F315" s="13"/>
    </row>
    <row r="316" spans="2:6" x14ac:dyDescent="0.3">
      <c r="B316" s="11">
        <v>44871</v>
      </c>
      <c r="C316" s="19" t="str">
        <f>VLOOKUP(WEEKDAY(B316,2),'Jours semaine'!$A$1:$B$7,2,FALSE)</f>
        <v>Dimanche</v>
      </c>
      <c r="D316" s="13"/>
      <c r="E316" s="13"/>
      <c r="F316" s="13"/>
    </row>
    <row r="317" spans="2:6" x14ac:dyDescent="0.3">
      <c r="B317" s="11">
        <v>44872</v>
      </c>
      <c r="C317" s="19" t="str">
        <f>VLOOKUP(WEEKDAY(B317,2),'Jours semaine'!$A$1:$B$7,2,FALSE)</f>
        <v>Lundi</v>
      </c>
      <c r="D317" s="13"/>
      <c r="E317" s="13"/>
      <c r="F317" s="13"/>
    </row>
    <row r="318" spans="2:6" x14ac:dyDescent="0.3">
      <c r="B318" s="11">
        <v>44873</v>
      </c>
      <c r="C318" s="19" t="str">
        <f>VLOOKUP(WEEKDAY(B318,2),'Jours semaine'!$A$1:$B$7,2,FALSE)</f>
        <v>Mardi</v>
      </c>
      <c r="D318" s="13"/>
      <c r="E318" s="13"/>
      <c r="F318" s="13"/>
    </row>
    <row r="319" spans="2:6" x14ac:dyDescent="0.3">
      <c r="B319" s="11">
        <v>44874</v>
      </c>
      <c r="C319" s="19" t="str">
        <f>VLOOKUP(WEEKDAY(B319,2),'Jours semaine'!$A$1:$B$7,2,FALSE)</f>
        <v>Mercredi</v>
      </c>
      <c r="D319" s="13"/>
      <c r="E319" s="13"/>
      <c r="F319" s="13"/>
    </row>
    <row r="320" spans="2:6" x14ac:dyDescent="0.3">
      <c r="B320" s="11">
        <v>44875</v>
      </c>
      <c r="C320" s="19" t="str">
        <f>VLOOKUP(WEEKDAY(B320,2),'Jours semaine'!$A$1:$B$7,2,FALSE)</f>
        <v>Jeudi</v>
      </c>
      <c r="D320" s="13"/>
      <c r="E320" s="13"/>
      <c r="F320" s="13"/>
    </row>
    <row r="321" spans="2:6" x14ac:dyDescent="0.3">
      <c r="B321" s="11">
        <v>44876</v>
      </c>
      <c r="C321" s="19" t="str">
        <f>VLOOKUP(WEEKDAY(B321,2),'Jours semaine'!$A$1:$B$7,2,FALSE)</f>
        <v>Vendredi</v>
      </c>
      <c r="D321" s="13"/>
      <c r="E321" s="13"/>
      <c r="F321" s="13"/>
    </row>
    <row r="322" spans="2:6" x14ac:dyDescent="0.3">
      <c r="B322" s="11">
        <v>44877</v>
      </c>
      <c r="C322" s="19" t="str">
        <f>VLOOKUP(WEEKDAY(B322,2),'Jours semaine'!$A$1:$B$7,2,FALSE)</f>
        <v>Samedi</v>
      </c>
      <c r="D322" s="13"/>
      <c r="E322" s="13"/>
      <c r="F322" s="13"/>
    </row>
    <row r="323" spans="2:6" x14ac:dyDescent="0.3">
      <c r="B323" s="11">
        <v>44878</v>
      </c>
      <c r="C323" s="19" t="str">
        <f>VLOOKUP(WEEKDAY(B323,2),'Jours semaine'!$A$1:$B$7,2,FALSE)</f>
        <v>Dimanche</v>
      </c>
      <c r="D323" s="13"/>
      <c r="E323" s="13"/>
      <c r="F323" s="13"/>
    </row>
    <row r="324" spans="2:6" x14ac:dyDescent="0.3">
      <c r="B324" s="11">
        <v>44879</v>
      </c>
      <c r="C324" s="19" t="str">
        <f>VLOOKUP(WEEKDAY(B324,2),'Jours semaine'!$A$1:$B$7,2,FALSE)</f>
        <v>Lundi</v>
      </c>
      <c r="D324" s="13"/>
      <c r="E324" s="13"/>
      <c r="F324" s="13"/>
    </row>
    <row r="325" spans="2:6" x14ac:dyDescent="0.3">
      <c r="B325" s="11">
        <v>44880</v>
      </c>
      <c r="C325" s="19" t="str">
        <f>VLOOKUP(WEEKDAY(B325,2),'Jours semaine'!$A$1:$B$7,2,FALSE)</f>
        <v>Mardi</v>
      </c>
      <c r="D325" s="13"/>
      <c r="E325" s="13"/>
      <c r="F325" s="13"/>
    </row>
    <row r="326" spans="2:6" x14ac:dyDescent="0.3">
      <c r="B326" s="11">
        <v>44881</v>
      </c>
      <c r="C326" s="19" t="str">
        <f>VLOOKUP(WEEKDAY(B326,2),'Jours semaine'!$A$1:$B$7,2,FALSE)</f>
        <v>Mercredi</v>
      </c>
      <c r="D326" s="13"/>
      <c r="E326" s="13"/>
      <c r="F326" s="13"/>
    </row>
    <row r="327" spans="2:6" x14ac:dyDescent="0.3">
      <c r="B327" s="11">
        <v>44882</v>
      </c>
      <c r="C327" s="19" t="str">
        <f>VLOOKUP(WEEKDAY(B327,2),'Jours semaine'!$A$1:$B$7,2,FALSE)</f>
        <v>Jeudi</v>
      </c>
      <c r="D327" s="13"/>
      <c r="E327" s="13"/>
      <c r="F327" s="13"/>
    </row>
    <row r="328" spans="2:6" x14ac:dyDescent="0.3">
      <c r="B328" s="11">
        <v>44883</v>
      </c>
      <c r="C328" s="19" t="str">
        <f>VLOOKUP(WEEKDAY(B328,2),'Jours semaine'!$A$1:$B$7,2,FALSE)</f>
        <v>Vendredi</v>
      </c>
      <c r="D328" s="13"/>
      <c r="E328" s="13"/>
      <c r="F328" s="13"/>
    </row>
    <row r="329" spans="2:6" x14ac:dyDescent="0.3">
      <c r="B329" s="11">
        <v>44884</v>
      </c>
      <c r="C329" s="19" t="str">
        <f>VLOOKUP(WEEKDAY(B329,2),'Jours semaine'!$A$1:$B$7,2,FALSE)</f>
        <v>Samedi</v>
      </c>
      <c r="D329" s="13"/>
      <c r="E329" s="13"/>
      <c r="F329" s="13"/>
    </row>
    <row r="330" spans="2:6" x14ac:dyDescent="0.3">
      <c r="B330" s="11">
        <v>44885</v>
      </c>
      <c r="C330" s="19" t="str">
        <f>VLOOKUP(WEEKDAY(B330,2),'Jours semaine'!$A$1:$B$7,2,FALSE)</f>
        <v>Dimanche</v>
      </c>
      <c r="D330" s="13"/>
      <c r="E330" s="13"/>
      <c r="F330" s="13"/>
    </row>
    <row r="331" spans="2:6" x14ac:dyDescent="0.3">
      <c r="B331" s="11">
        <v>44886</v>
      </c>
      <c r="C331" s="19" t="str">
        <f>VLOOKUP(WEEKDAY(B331,2),'Jours semaine'!$A$1:$B$7,2,FALSE)</f>
        <v>Lundi</v>
      </c>
      <c r="D331" s="13"/>
      <c r="E331" s="13"/>
      <c r="F331" s="13"/>
    </row>
    <row r="332" spans="2:6" x14ac:dyDescent="0.3">
      <c r="B332" s="11">
        <v>44887</v>
      </c>
      <c r="C332" s="19" t="str">
        <f>VLOOKUP(WEEKDAY(B332,2),'Jours semaine'!$A$1:$B$7,2,FALSE)</f>
        <v>Mardi</v>
      </c>
      <c r="D332" s="13"/>
      <c r="E332" s="13"/>
      <c r="F332" s="13"/>
    </row>
    <row r="333" spans="2:6" x14ac:dyDescent="0.3">
      <c r="B333" s="11">
        <v>44888</v>
      </c>
      <c r="C333" s="19" t="str">
        <f>VLOOKUP(WEEKDAY(B333,2),'Jours semaine'!$A$1:$B$7,2,FALSE)</f>
        <v>Mercredi</v>
      </c>
      <c r="D333" s="13"/>
      <c r="E333" s="13"/>
      <c r="F333" s="13"/>
    </row>
    <row r="334" spans="2:6" x14ac:dyDescent="0.3">
      <c r="B334" s="11">
        <v>44889</v>
      </c>
      <c r="C334" s="19" t="str">
        <f>VLOOKUP(WEEKDAY(B334,2),'Jours semaine'!$A$1:$B$7,2,FALSE)</f>
        <v>Jeudi</v>
      </c>
      <c r="D334" s="13"/>
      <c r="E334" s="13"/>
      <c r="F334" s="13"/>
    </row>
    <row r="335" spans="2:6" x14ac:dyDescent="0.3">
      <c r="B335" s="11">
        <v>44890</v>
      </c>
      <c r="C335" s="19" t="str">
        <f>VLOOKUP(WEEKDAY(B335,2),'Jours semaine'!$A$1:$B$7,2,FALSE)</f>
        <v>Vendredi</v>
      </c>
      <c r="D335" s="13"/>
      <c r="E335" s="13"/>
      <c r="F335" s="13"/>
    </row>
    <row r="336" spans="2:6" x14ac:dyDescent="0.3">
      <c r="B336" s="11">
        <v>44891</v>
      </c>
      <c r="C336" s="19" t="str">
        <f>VLOOKUP(WEEKDAY(B336,2),'Jours semaine'!$A$1:$B$7,2,FALSE)</f>
        <v>Samedi</v>
      </c>
      <c r="D336" s="13"/>
      <c r="E336" s="13"/>
      <c r="F336" s="13"/>
    </row>
    <row r="337" spans="2:6" x14ac:dyDescent="0.3">
      <c r="B337" s="11">
        <v>44892</v>
      </c>
      <c r="C337" s="19" t="str">
        <f>VLOOKUP(WEEKDAY(B337,2),'Jours semaine'!$A$1:$B$7,2,FALSE)</f>
        <v>Dimanche</v>
      </c>
      <c r="D337" s="13"/>
      <c r="E337" s="13"/>
      <c r="F337" s="13"/>
    </row>
    <row r="338" spans="2:6" x14ac:dyDescent="0.3">
      <c r="B338" s="11">
        <v>44893</v>
      </c>
      <c r="C338" s="19" t="str">
        <f>VLOOKUP(WEEKDAY(B338,2),'Jours semaine'!$A$1:$B$7,2,FALSE)</f>
        <v>Lundi</v>
      </c>
      <c r="D338" s="13"/>
      <c r="E338" s="13"/>
      <c r="F338" s="13"/>
    </row>
    <row r="339" spans="2:6" x14ac:dyDescent="0.3">
      <c r="B339" s="11">
        <v>44894</v>
      </c>
      <c r="C339" s="19" t="str">
        <f>VLOOKUP(WEEKDAY(B339,2),'Jours semaine'!$A$1:$B$7,2,FALSE)</f>
        <v>Mardi</v>
      </c>
      <c r="D339" s="13"/>
      <c r="E339" s="13"/>
      <c r="F339" s="13"/>
    </row>
    <row r="340" spans="2:6" x14ac:dyDescent="0.3">
      <c r="B340" s="11">
        <v>44895</v>
      </c>
      <c r="C340" s="19" t="str">
        <f>VLOOKUP(WEEKDAY(B340,2),'Jours semaine'!$A$1:$B$7,2,FALSE)</f>
        <v>Mercredi</v>
      </c>
      <c r="D340" s="13"/>
      <c r="E340" s="13"/>
      <c r="F340" s="13"/>
    </row>
    <row r="341" spans="2:6" x14ac:dyDescent="0.3">
      <c r="B341" s="11">
        <v>44896</v>
      </c>
      <c r="C341" s="19" t="str">
        <f>VLOOKUP(WEEKDAY(B341,2),'Jours semaine'!$A$1:$B$7,2,FALSE)</f>
        <v>Jeudi</v>
      </c>
      <c r="D341" s="13"/>
      <c r="E341" s="13"/>
      <c r="F341" s="13"/>
    </row>
    <row r="342" spans="2:6" x14ac:dyDescent="0.3">
      <c r="B342" s="11">
        <v>44897</v>
      </c>
      <c r="C342" s="19" t="str">
        <f>VLOOKUP(WEEKDAY(B342,2),'Jours semaine'!$A$1:$B$7,2,FALSE)</f>
        <v>Vendredi</v>
      </c>
      <c r="D342" s="13"/>
      <c r="E342" s="13"/>
      <c r="F342" s="13"/>
    </row>
    <row r="343" spans="2:6" x14ac:dyDescent="0.3">
      <c r="B343" s="11">
        <v>44898</v>
      </c>
      <c r="C343" s="19" t="str">
        <f>VLOOKUP(WEEKDAY(B343,2),'Jours semaine'!$A$1:$B$7,2,FALSE)</f>
        <v>Samedi</v>
      </c>
      <c r="D343" s="13"/>
      <c r="E343" s="13"/>
      <c r="F343" s="13"/>
    </row>
    <row r="344" spans="2:6" x14ac:dyDescent="0.3">
      <c r="B344" s="11">
        <v>44899</v>
      </c>
      <c r="C344" s="19" t="str">
        <f>VLOOKUP(WEEKDAY(B344,2),'Jours semaine'!$A$1:$B$7,2,FALSE)</f>
        <v>Dimanche</v>
      </c>
      <c r="D344" s="13"/>
      <c r="E344" s="13"/>
      <c r="F344" s="13"/>
    </row>
    <row r="345" spans="2:6" x14ac:dyDescent="0.3">
      <c r="B345" s="11">
        <v>44900</v>
      </c>
      <c r="C345" s="19" t="str">
        <f>VLOOKUP(WEEKDAY(B345,2),'Jours semaine'!$A$1:$B$7,2,FALSE)</f>
        <v>Lundi</v>
      </c>
      <c r="D345" s="13"/>
      <c r="E345" s="13"/>
      <c r="F345" s="13"/>
    </row>
    <row r="346" spans="2:6" x14ac:dyDescent="0.3">
      <c r="B346" s="11">
        <v>44901</v>
      </c>
      <c r="C346" s="19" t="str">
        <f>VLOOKUP(WEEKDAY(B346,2),'Jours semaine'!$A$1:$B$7,2,FALSE)</f>
        <v>Mardi</v>
      </c>
      <c r="D346" s="13"/>
      <c r="E346" s="13"/>
      <c r="F346" s="13"/>
    </row>
    <row r="347" spans="2:6" x14ac:dyDescent="0.3">
      <c r="B347" s="11">
        <v>44902</v>
      </c>
      <c r="C347" s="19" t="str">
        <f>VLOOKUP(WEEKDAY(B347,2),'Jours semaine'!$A$1:$B$7,2,FALSE)</f>
        <v>Mercredi</v>
      </c>
      <c r="D347" s="13"/>
      <c r="E347" s="13"/>
      <c r="F347" s="13"/>
    </row>
    <row r="348" spans="2:6" x14ac:dyDescent="0.3">
      <c r="B348" s="11">
        <v>44903</v>
      </c>
      <c r="C348" s="19" t="str">
        <f>VLOOKUP(WEEKDAY(B348,2),'Jours semaine'!$A$1:$B$7,2,FALSE)</f>
        <v>Jeudi</v>
      </c>
      <c r="D348" s="13"/>
      <c r="E348" s="13"/>
      <c r="F348" s="13"/>
    </row>
    <row r="349" spans="2:6" x14ac:dyDescent="0.3">
      <c r="B349" s="11">
        <v>44904</v>
      </c>
      <c r="C349" s="19" t="str">
        <f>VLOOKUP(WEEKDAY(B349,2),'Jours semaine'!$A$1:$B$7,2,FALSE)</f>
        <v>Vendredi</v>
      </c>
      <c r="D349" s="13"/>
      <c r="E349" s="13"/>
      <c r="F349" s="13"/>
    </row>
    <row r="350" spans="2:6" x14ac:dyDescent="0.3">
      <c r="B350" s="11">
        <v>44905</v>
      </c>
      <c r="C350" s="19" t="str">
        <f>VLOOKUP(WEEKDAY(B350,2),'Jours semaine'!$A$1:$B$7,2,FALSE)</f>
        <v>Samedi</v>
      </c>
      <c r="D350" s="13"/>
      <c r="E350" s="13"/>
      <c r="F350" s="13"/>
    </row>
    <row r="351" spans="2:6" x14ac:dyDescent="0.3">
      <c r="B351" s="11">
        <v>44906</v>
      </c>
      <c r="C351" s="19" t="str">
        <f>VLOOKUP(WEEKDAY(B351,2),'Jours semaine'!$A$1:$B$7,2,FALSE)</f>
        <v>Dimanche</v>
      </c>
      <c r="D351" s="13"/>
      <c r="E351" s="13"/>
      <c r="F351" s="13"/>
    </row>
    <row r="352" spans="2:6" x14ac:dyDescent="0.3">
      <c r="B352" s="11">
        <v>44907</v>
      </c>
      <c r="C352" s="19" t="str">
        <f>VLOOKUP(WEEKDAY(B352,2),'Jours semaine'!$A$1:$B$7,2,FALSE)</f>
        <v>Lundi</v>
      </c>
      <c r="D352" s="13"/>
      <c r="E352" s="13"/>
      <c r="F352" s="13"/>
    </row>
    <row r="353" spans="2:6" x14ac:dyDescent="0.3">
      <c r="B353" s="11">
        <v>44908</v>
      </c>
      <c r="C353" s="19" t="str">
        <f>VLOOKUP(WEEKDAY(B353,2),'Jours semaine'!$A$1:$B$7,2,FALSE)</f>
        <v>Mardi</v>
      </c>
      <c r="D353" s="13"/>
      <c r="E353" s="13"/>
      <c r="F353" s="13"/>
    </row>
    <row r="354" spans="2:6" x14ac:dyDescent="0.3">
      <c r="B354" s="11">
        <v>44909</v>
      </c>
      <c r="C354" s="19" t="str">
        <f>VLOOKUP(WEEKDAY(B354,2),'Jours semaine'!$A$1:$B$7,2,FALSE)</f>
        <v>Mercredi</v>
      </c>
      <c r="D354" s="13"/>
      <c r="E354" s="13"/>
      <c r="F354" s="13"/>
    </row>
    <row r="355" spans="2:6" x14ac:dyDescent="0.3">
      <c r="B355" s="11">
        <v>44910</v>
      </c>
      <c r="C355" s="19" t="str">
        <f>VLOOKUP(WEEKDAY(B355,2),'Jours semaine'!$A$1:$B$7,2,FALSE)</f>
        <v>Jeudi</v>
      </c>
      <c r="D355" s="13"/>
      <c r="E355" s="13"/>
      <c r="F355" s="13"/>
    </row>
    <row r="356" spans="2:6" x14ac:dyDescent="0.3">
      <c r="B356" s="11">
        <v>44911</v>
      </c>
      <c r="C356" s="19" t="str">
        <f>VLOOKUP(WEEKDAY(B356,2),'Jours semaine'!$A$1:$B$7,2,FALSE)</f>
        <v>Vendredi</v>
      </c>
      <c r="D356" s="13"/>
      <c r="E356" s="13"/>
      <c r="F356" s="13"/>
    </row>
    <row r="357" spans="2:6" x14ac:dyDescent="0.3">
      <c r="B357" s="11">
        <v>44912</v>
      </c>
      <c r="C357" s="19" t="str">
        <f>VLOOKUP(WEEKDAY(B357,2),'Jours semaine'!$A$1:$B$7,2,FALSE)</f>
        <v>Samedi</v>
      </c>
      <c r="D357" s="13"/>
      <c r="E357" s="13"/>
      <c r="F357" s="13"/>
    </row>
    <row r="358" spans="2:6" x14ac:dyDescent="0.3">
      <c r="B358" s="11">
        <v>44913</v>
      </c>
      <c r="C358" s="19" t="str">
        <f>VLOOKUP(WEEKDAY(B358,2),'Jours semaine'!$A$1:$B$7,2,FALSE)</f>
        <v>Dimanche</v>
      </c>
      <c r="D358" s="13"/>
      <c r="E358" s="13"/>
      <c r="F358" s="13"/>
    </row>
    <row r="359" spans="2:6" x14ac:dyDescent="0.3">
      <c r="B359" s="11">
        <v>44914</v>
      </c>
      <c r="C359" s="19" t="str">
        <f>VLOOKUP(WEEKDAY(B359,2),'Jours semaine'!$A$1:$B$7,2,FALSE)</f>
        <v>Lundi</v>
      </c>
      <c r="D359" s="13"/>
      <c r="E359" s="13"/>
      <c r="F359" s="13"/>
    </row>
    <row r="360" spans="2:6" x14ac:dyDescent="0.3">
      <c r="B360" s="11">
        <v>44915</v>
      </c>
      <c r="C360" s="19" t="str">
        <f>VLOOKUP(WEEKDAY(B360,2),'Jours semaine'!$A$1:$B$7,2,FALSE)</f>
        <v>Mardi</v>
      </c>
      <c r="D360" s="13"/>
      <c r="E360" s="13"/>
      <c r="F360" s="13"/>
    </row>
    <row r="361" spans="2:6" x14ac:dyDescent="0.3">
      <c r="B361" s="11">
        <v>44916</v>
      </c>
      <c r="C361" s="19" t="str">
        <f>VLOOKUP(WEEKDAY(B361,2),'Jours semaine'!$A$1:$B$7,2,FALSE)</f>
        <v>Mercredi</v>
      </c>
      <c r="D361" s="13"/>
      <c r="E361" s="13"/>
      <c r="F361" s="13"/>
    </row>
    <row r="362" spans="2:6" x14ac:dyDescent="0.3">
      <c r="B362" s="11">
        <v>44917</v>
      </c>
      <c r="C362" s="19" t="str">
        <f>VLOOKUP(WEEKDAY(B362,2),'Jours semaine'!$A$1:$B$7,2,FALSE)</f>
        <v>Jeudi</v>
      </c>
      <c r="D362" s="13"/>
      <c r="E362" s="13"/>
      <c r="F362" s="13"/>
    </row>
    <row r="363" spans="2:6" x14ac:dyDescent="0.3">
      <c r="B363" s="11">
        <v>44918</v>
      </c>
      <c r="C363" s="19" t="str">
        <f>VLOOKUP(WEEKDAY(B363,2),'Jours semaine'!$A$1:$B$7,2,FALSE)</f>
        <v>Vendredi</v>
      </c>
      <c r="D363" s="13"/>
      <c r="E363" s="13"/>
      <c r="F363" s="13"/>
    </row>
    <row r="364" spans="2:6" x14ac:dyDescent="0.3">
      <c r="B364" s="11">
        <v>44919</v>
      </c>
      <c r="C364" s="19" t="str">
        <f>VLOOKUP(WEEKDAY(B364,2),'Jours semaine'!$A$1:$B$7,2,FALSE)</f>
        <v>Samedi</v>
      </c>
      <c r="D364" s="13"/>
      <c r="E364" s="13"/>
      <c r="F364" s="13"/>
    </row>
    <row r="365" spans="2:6" x14ac:dyDescent="0.3">
      <c r="B365" s="11">
        <v>44920</v>
      </c>
      <c r="C365" s="19" t="str">
        <f>VLOOKUP(WEEKDAY(B365,2),'Jours semaine'!$A$1:$B$7,2,FALSE)</f>
        <v>Dimanche</v>
      </c>
      <c r="D365" s="13"/>
      <c r="E365" s="13"/>
      <c r="F365" s="13"/>
    </row>
    <row r="366" spans="2:6" x14ac:dyDescent="0.3">
      <c r="B366" s="11">
        <v>44921</v>
      </c>
      <c r="C366" s="19" t="str">
        <f>VLOOKUP(WEEKDAY(B366,2),'Jours semaine'!$A$1:$B$7,2,FALSE)</f>
        <v>Lundi</v>
      </c>
      <c r="D366" s="13"/>
      <c r="E366" s="13"/>
      <c r="F366" s="13"/>
    </row>
    <row r="367" spans="2:6" x14ac:dyDescent="0.3">
      <c r="B367" s="11">
        <v>44922</v>
      </c>
      <c r="C367" s="19" t="str">
        <f>VLOOKUP(WEEKDAY(B367,2),'Jours semaine'!$A$1:$B$7,2,FALSE)</f>
        <v>Mardi</v>
      </c>
      <c r="D367" s="13"/>
      <c r="E367" s="13"/>
      <c r="F367" s="13"/>
    </row>
    <row r="368" spans="2:6" x14ac:dyDescent="0.3">
      <c r="B368" s="11">
        <v>44923</v>
      </c>
      <c r="C368" s="19" t="str">
        <f>VLOOKUP(WEEKDAY(B368,2),'Jours semaine'!$A$1:$B$7,2,FALSE)</f>
        <v>Mercredi</v>
      </c>
      <c r="D368" s="13"/>
      <c r="E368" s="13"/>
      <c r="F368" s="13"/>
    </row>
    <row r="369" spans="2:6" x14ac:dyDescent="0.3">
      <c r="B369" s="11">
        <v>44924</v>
      </c>
      <c r="C369" s="19" t="str">
        <f>VLOOKUP(WEEKDAY(B369,2),'Jours semaine'!$A$1:$B$7,2,FALSE)</f>
        <v>Jeudi</v>
      </c>
      <c r="D369" s="13"/>
      <c r="E369" s="13"/>
      <c r="F369" s="13"/>
    </row>
    <row r="370" spans="2:6" x14ac:dyDescent="0.3">
      <c r="B370" s="11">
        <v>44925</v>
      </c>
      <c r="C370" s="19" t="str">
        <f>VLOOKUP(WEEKDAY(B370,2),'Jours semaine'!$A$1:$B$7,2,FALSE)</f>
        <v>Vendredi</v>
      </c>
      <c r="D370" s="13"/>
      <c r="E370" s="13"/>
      <c r="F370" s="13"/>
    </row>
    <row r="371" spans="2:6" x14ac:dyDescent="0.3">
      <c r="B371" s="11">
        <v>44926</v>
      </c>
      <c r="C371" s="19" t="str">
        <f>VLOOKUP(WEEKDAY(B371,2),'Jours semaine'!$A$1:$B$7,2,FALSE)</f>
        <v>Samedi</v>
      </c>
      <c r="D371" s="13"/>
      <c r="E371" s="13"/>
      <c r="F371" s="13"/>
    </row>
  </sheetData>
  <mergeCells count="7">
    <mergeCell ref="F5:F6"/>
    <mergeCell ref="C1:D1"/>
    <mergeCell ref="E1:F1"/>
    <mergeCell ref="B5:B6"/>
    <mergeCell ref="C5:C6"/>
    <mergeCell ref="D5:D6"/>
    <mergeCell ref="E5:E6"/>
  </mergeCells>
  <conditionalFormatting sqref="C7:C371">
    <cfRule type="cellIs" dxfId="0" priority="6" operator="equal">
      <formula>$E$3</formula>
    </cfRule>
  </conditionalFormatting>
  <dataValidations count="1">
    <dataValidation type="list" allowBlank="1" showInputMessage="1" showErrorMessage="1" sqref="E3" xr:uid="{EF4FAABA-EF3D-4491-A5BD-4A8459AAEBF3}">
      <formula1>"Lundi, Mardi, Mercredi, Jeudi, Vendredi, Samedi, Dimanche"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4" operator="notEqual" id="{3F80FF4B-E894-47E2-AEB8-CDCFCB66BC61}">
            <xm:f>Accueil!$E$13</xm:f>
            <x14:dxf>
              <font>
                <b val="0"/>
                <i/>
                <strike val="0"/>
                <color rgb="FFFF0000"/>
              </font>
            </x14:dxf>
          </x14:cfRule>
          <xm:sqref>E1</xm:sqref>
        </x14:conditionalFormatting>
        <x14:conditionalFormatting xmlns:xm="http://schemas.microsoft.com/office/excel/2006/main">
          <x14:cfRule type="cellIs" priority="2" operator="notEqual" id="{837D3742-4305-456C-904F-06DAA97EDCFE}">
            <xm:f>Accueil!$E$13</xm:f>
            <x14:dxf>
              <font>
                <b val="0"/>
                <i/>
                <strike val="0"/>
                <color rgb="FFFF0000"/>
              </font>
            </x14:dxf>
          </x14:cfRule>
          <xm:sqref>H1</xm:sqref>
        </x14:conditionalFormatting>
        <x14:conditionalFormatting xmlns:xm="http://schemas.microsoft.com/office/excel/2006/main">
          <x14:cfRule type="cellIs" priority="1" operator="notEqual" id="{738F6CE9-8C3B-4C4E-92F3-D7C202372A51}">
            <xm:f>Accueil!$E$13</xm:f>
            <x14:dxf>
              <font>
                <b val="0"/>
                <i/>
                <strike val="0"/>
                <color rgb="FFFF0000"/>
              </font>
            </x14:dxf>
          </x14:cfRule>
          <xm:sqref>G1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39433-7873-4DB2-95AD-D2EFA5F1E626}">
  <dimension ref="A1:B7"/>
  <sheetViews>
    <sheetView workbookViewId="0">
      <selection activeCell="C29" sqref="C29"/>
    </sheetView>
  </sheetViews>
  <sheetFormatPr baseColWidth="10" defaultRowHeight="14.4" x14ac:dyDescent="0.3"/>
  <cols>
    <col min="1" max="16384" width="11.5546875" style="1"/>
  </cols>
  <sheetData>
    <row r="1" spans="1:2" x14ac:dyDescent="0.3">
      <c r="A1" s="8">
        <v>1</v>
      </c>
      <c r="B1" s="1" t="s">
        <v>14</v>
      </c>
    </row>
    <row r="2" spans="1:2" x14ac:dyDescent="0.3">
      <c r="A2" s="8">
        <v>2</v>
      </c>
      <c r="B2" s="1" t="s">
        <v>15</v>
      </c>
    </row>
    <row r="3" spans="1:2" x14ac:dyDescent="0.3">
      <c r="A3" s="8">
        <v>3</v>
      </c>
      <c r="B3" s="1" t="s">
        <v>16</v>
      </c>
    </row>
    <row r="4" spans="1:2" x14ac:dyDescent="0.3">
      <c r="A4" s="8">
        <v>4</v>
      </c>
      <c r="B4" s="1" t="s">
        <v>17</v>
      </c>
    </row>
    <row r="5" spans="1:2" x14ac:dyDescent="0.3">
      <c r="A5" s="8">
        <v>5</v>
      </c>
      <c r="B5" s="1" t="s">
        <v>18</v>
      </c>
    </row>
    <row r="6" spans="1:2" x14ac:dyDescent="0.3">
      <c r="A6" s="8">
        <v>6</v>
      </c>
      <c r="B6" s="1" t="s">
        <v>19</v>
      </c>
    </row>
    <row r="7" spans="1:2" x14ac:dyDescent="0.3">
      <c r="A7" s="8">
        <v>7</v>
      </c>
      <c r="B7" s="1" t="s">
        <v>20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Accueil</vt:lpstr>
      <vt:lpstr>Cogénération</vt:lpstr>
      <vt:lpstr>Injection</vt:lpstr>
      <vt:lpstr>Consommations élec-chaleur</vt:lpstr>
      <vt:lpstr>Jours semaine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AAMF</dc:creator>
  <cp:lastModifiedBy>AAMF</cp:lastModifiedBy>
  <dcterms:created xsi:type="dcterms:W3CDTF">2021-07-29T14:22:14Z</dcterms:created>
  <dcterms:modified xsi:type="dcterms:W3CDTF">2022-08-24T13:16:43Z</dcterms:modified>
</cp:coreProperties>
</file>