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https://d.docs.live.net/46a3f4846ccb5372/Bureau/"/>
    </mc:Choice>
  </mc:AlternateContent>
  <xr:revisionPtr revIDLastSave="64" documentId="13_ncr:1_{45C9A1EA-4CC6-4C72-8CE9-4C79CC1FFC5C}" xr6:coauthVersionLast="46" xr6:coauthVersionMax="46" xr10:uidLastSave="{823757CA-4E0D-46DF-89BC-79CC52ECDC4A}"/>
  <bookViews>
    <workbookView xWindow="-120" yWindow="-120" windowWidth="29040" windowHeight="15840" xr2:uid="{00000000-000D-0000-FFFF-FFFF00000000}"/>
  </bookViews>
  <sheets>
    <sheet name="Sheet1" sheetId="1" r:id="rId1"/>
    <sheet name="Feuil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6" i="1" l="1"/>
  <c r="B12" i="1" s="1"/>
  <c r="B13" i="1" l="1"/>
  <c r="B14" i="1" s="1"/>
</calcChain>
</file>

<file path=xl/sharedStrings.xml><?xml version="1.0" encoding="utf-8"?>
<sst xmlns="http://schemas.openxmlformats.org/spreadsheetml/2006/main" count="26" uniqueCount="22">
  <si>
    <t xml:space="preserve">Ma prime effluent est donc de </t>
  </si>
  <si>
    <t xml:space="preserve">prime effluent = Pr avenant </t>
  </si>
  <si>
    <t xml:space="preserve">Arrondi à 5 chiffres </t>
  </si>
  <si>
    <t xml:space="preserve">Arrondi à 3 chiffres </t>
  </si>
  <si>
    <t>Tarif de base  = T avenant</t>
  </si>
  <si>
    <t>Pour mémoire un total de :</t>
  </si>
  <si>
    <t>Fait à : Saint-Maigner</t>
  </si>
  <si>
    <t>Le : 26 janvier 2021</t>
  </si>
  <si>
    <t>L'exploitant : Bertrand Duprat, gérant</t>
  </si>
  <si>
    <t xml:space="preserve">La valeur L au 01/01/2021 est donc </t>
  </si>
  <si>
    <t xml:space="preserve">Valeur au 01/01/2021 de l'indice FM0ABE0000 </t>
  </si>
  <si>
    <t xml:space="preserve">Valeur au 01/01/2021 de l'indiceICHTrev-TS  </t>
  </si>
  <si>
    <t xml:space="preserve">Le tarif de base de mon contrat est de </t>
  </si>
  <si>
    <t>Sur votre contrat</t>
  </si>
  <si>
    <t xml:space="preserve">Valeur initiale de l'indice FM0ABE0000 </t>
  </si>
  <si>
    <t>Valeur initiale de l'indiceICHTrev-TS</t>
  </si>
  <si>
    <t>Mes tarifs 2021</t>
  </si>
  <si>
    <t>Calculer ma prime Pr pour la période 2020 et 2021 (effluents)</t>
  </si>
  <si>
    <t xml:space="preserve">Mon pourcentage d'effluents </t>
  </si>
  <si>
    <t>Une seule décimale</t>
  </si>
  <si>
    <t>Calculer mon coefficient L pour 2021</t>
  </si>
  <si>
    <t xml:space="preserve">Sur votre contrat
Arrondi à 3 chiffres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</si>
</sst>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31859B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66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7" fillId="0" borderId="1" xfId="0" applyFont="1" applyBorder="1" applyAlignment="1">
      <alignment horizontal="right" vertical="center" wrapText="1"/>
    </xf>
    <xf numFmtId="0" fontId="4" fillId="3" borderId="1" xfId="0" applyFont="1" applyFill="1" applyBorder="1" applyAlignment="1" applyProtection="1">
      <alignment vertical="center"/>
      <protection locked="0"/>
    </xf>
    <xf numFmtId="0" fontId="9" fillId="3" borderId="1" xfId="0" applyFont="1" applyFill="1" applyBorder="1" applyAlignment="1" applyProtection="1">
      <alignment vertical="center"/>
      <protection locked="0"/>
    </xf>
    <xf numFmtId="165" fontId="4" fillId="3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9933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zoomScaleNormal="100" workbookViewId="0">
      <selection activeCell="H10" sqref="H10"/>
    </sheetView>
  </sheetViews>
  <sheetFormatPr baseColWidth="10" defaultColWidth="9.140625" defaultRowHeight="15.75" x14ac:dyDescent="0.25"/>
  <cols>
    <col min="1" max="1" width="45.7109375" style="2" bestFit="1" customWidth="1"/>
    <col min="2" max="2" width="20.7109375" style="2" customWidth="1"/>
    <col min="3" max="3" width="31.85546875" style="3" bestFit="1" customWidth="1"/>
    <col min="4" max="16384" width="9.140625" style="2"/>
  </cols>
  <sheetData>
    <row r="1" spans="1:3" ht="30" customHeight="1" x14ac:dyDescent="0.25">
      <c r="A1" s="23" t="s">
        <v>20</v>
      </c>
      <c r="B1" s="24"/>
      <c r="C1" s="25"/>
    </row>
    <row r="2" spans="1:3" ht="30" customHeight="1" x14ac:dyDescent="0.25">
      <c r="A2" s="4" t="s">
        <v>14</v>
      </c>
      <c r="B2" s="19"/>
      <c r="C2" s="13" t="s">
        <v>13</v>
      </c>
    </row>
    <row r="3" spans="1:3" ht="30" customHeight="1" x14ac:dyDescent="0.25">
      <c r="A3" s="4" t="s">
        <v>15</v>
      </c>
      <c r="B3" s="19"/>
      <c r="C3" s="12" t="s">
        <v>13</v>
      </c>
    </row>
    <row r="4" spans="1:3" ht="30" customHeight="1" x14ac:dyDescent="0.25">
      <c r="A4" s="10" t="s">
        <v>10</v>
      </c>
      <c r="B4" s="17">
        <v>101.9</v>
      </c>
      <c r="C4" s="1"/>
    </row>
    <row r="5" spans="1:3" ht="30" customHeight="1" x14ac:dyDescent="0.25">
      <c r="A5" s="10" t="s">
        <v>11</v>
      </c>
      <c r="B5" s="17">
        <v>127</v>
      </c>
      <c r="C5" s="1"/>
    </row>
    <row r="6" spans="1:3" ht="30" customHeight="1" x14ac:dyDescent="0.25">
      <c r="A6" s="5" t="s">
        <v>9</v>
      </c>
      <c r="B6" s="16" t="e">
        <f>ROUND(0.5+(0.2*(B5/B3))+(0.3*(B4/B2)),5)</f>
        <v>#DIV/0!</v>
      </c>
      <c r="C6" s="12" t="s">
        <v>2</v>
      </c>
    </row>
    <row r="7" spans="1:3" s="11" customFormat="1" ht="30" customHeight="1" x14ac:dyDescent="0.25">
      <c r="A7" s="5" t="s">
        <v>12</v>
      </c>
      <c r="B7" s="20"/>
      <c r="C7" s="18" t="s">
        <v>21</v>
      </c>
    </row>
    <row r="8" spans="1:3" ht="30" customHeight="1" x14ac:dyDescent="0.25">
      <c r="A8" s="23" t="s">
        <v>17</v>
      </c>
      <c r="B8" s="24"/>
      <c r="C8" s="25"/>
    </row>
    <row r="9" spans="1:3" ht="30" customHeight="1" x14ac:dyDescent="0.25">
      <c r="A9" s="4" t="s">
        <v>18</v>
      </c>
      <c r="B9" s="21"/>
      <c r="C9" s="14" t="s">
        <v>19</v>
      </c>
    </row>
    <row r="10" spans="1:3" ht="30" customHeight="1" x14ac:dyDescent="0.25">
      <c r="A10" s="5" t="s">
        <v>0</v>
      </c>
      <c r="B10" s="6">
        <f>IF(B9&gt;=60,5,B9/12)</f>
        <v>0</v>
      </c>
      <c r="C10" s="12" t="s">
        <v>3</v>
      </c>
    </row>
    <row r="11" spans="1:3" ht="30" customHeight="1" x14ac:dyDescent="0.25">
      <c r="A11" s="23" t="s">
        <v>16</v>
      </c>
      <c r="B11" s="24"/>
      <c r="C11" s="25"/>
    </row>
    <row r="12" spans="1:3" ht="30" customHeight="1" x14ac:dyDescent="0.25">
      <c r="A12" s="5" t="s">
        <v>4</v>
      </c>
      <c r="B12" s="16" t="e">
        <f>ROUND(B7*B6,3)</f>
        <v>#DIV/0!</v>
      </c>
      <c r="C12" s="12" t="s">
        <v>3</v>
      </c>
    </row>
    <row r="13" spans="1:3" ht="30" customHeight="1" x14ac:dyDescent="0.25">
      <c r="A13" s="5" t="s">
        <v>1</v>
      </c>
      <c r="B13" s="16" t="e">
        <f>ROUND(B10*B6,3)</f>
        <v>#DIV/0!</v>
      </c>
      <c r="C13" s="12" t="s">
        <v>3</v>
      </c>
    </row>
    <row r="14" spans="1:3" ht="30" customHeight="1" x14ac:dyDescent="0.25">
      <c r="A14" s="5" t="s">
        <v>5</v>
      </c>
      <c r="B14" s="16" t="e">
        <f>SUM(B12:B13)</f>
        <v>#DIV/0!</v>
      </c>
      <c r="C14" s="12" t="s">
        <v>3</v>
      </c>
    </row>
    <row r="17" spans="1:2" x14ac:dyDescent="0.25">
      <c r="A17" s="22"/>
      <c r="B17" s="22"/>
    </row>
    <row r="18" spans="1:2" x14ac:dyDescent="0.25">
      <c r="A18" s="15"/>
      <c r="B18" s="7"/>
    </row>
    <row r="19" spans="1:2" x14ac:dyDescent="0.25">
      <c r="A19" s="8"/>
      <c r="B19" s="8"/>
    </row>
  </sheetData>
  <sheetProtection sheet="1" objects="1" scenarios="1"/>
  <mergeCells count="4">
    <mergeCell ref="A17:B17"/>
    <mergeCell ref="A11:C11"/>
    <mergeCell ref="A8:C8"/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horizontalDpi="0" verticalDpi="0" r:id="rId1"/>
  <headerFooter>
    <oddHeader>&amp;C&amp;"-,Gras"&amp;14SARL DVD Développement Durable</oddHeader>
    <oddFooter>&amp;C&amp;"-,Gras"&amp;F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9D1E-5BE8-48CC-86CA-0D75708CF560}">
  <dimension ref="A2:C4"/>
  <sheetViews>
    <sheetView workbookViewId="0">
      <selection activeCell="A2" sqref="A2:B4"/>
    </sheetView>
  </sheetViews>
  <sheetFormatPr baseColWidth="10" defaultColWidth="9.140625" defaultRowHeight="15.75" x14ac:dyDescent="0.25"/>
  <cols>
    <col min="1" max="1" width="71" style="2" bestFit="1" customWidth="1"/>
    <col min="2" max="2" width="20.7109375" style="2" customWidth="1"/>
    <col min="3" max="3" width="31.85546875" style="3" bestFit="1" customWidth="1"/>
    <col min="4" max="16384" width="9.140625" style="2"/>
  </cols>
  <sheetData>
    <row r="2" spans="1:2" x14ac:dyDescent="0.25">
      <c r="A2" s="22" t="s">
        <v>6</v>
      </c>
      <c r="B2" s="22"/>
    </row>
    <row r="3" spans="1:2" x14ac:dyDescent="0.25">
      <c r="A3" s="9" t="s">
        <v>7</v>
      </c>
      <c r="B3" s="7"/>
    </row>
    <row r="4" spans="1:2" x14ac:dyDescent="0.25">
      <c r="A4" s="8" t="s">
        <v>8</v>
      </c>
      <c r="B4" s="8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Annelise LESCURE</dc:creator>
  <cp:lastModifiedBy>Annelise LESCURE</cp:lastModifiedBy>
  <cp:lastPrinted>2021-01-27T20:54:19Z</cp:lastPrinted>
  <dcterms:created xsi:type="dcterms:W3CDTF">2015-06-05T18:17:20Z</dcterms:created>
  <dcterms:modified xsi:type="dcterms:W3CDTF">2021-01-28T09:27:28Z</dcterms:modified>
</cp:coreProperties>
</file>